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<sst xmlns="http://schemas.openxmlformats.org/spreadsheetml/2006/main" count="41" uniqueCount="41">
  <si>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</si>
  <si>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</si>
  <si>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</si>
  <si>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</si>
  <si>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CUT-IN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165/2500 15/2,5 (CUT-IN) "BASF Construction Chemical", de 15 mm de largura e 2,5 mm de espessura, módulo de elasticidade 165000 N/mm², resistência à tracção 2500 MPa e extensão limite 1,5%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encastrado num corte realizado no betão, com aplicação prévia de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</si>
  <si>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</si>
  <si>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</si>
  <si>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</si>
  <si>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</si>
  <si>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</si>
  <si>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</si>
  <si>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</si>
  <si>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</si>
  <si>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</si>
  <si>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mt09reh410jc</t>
  </si>
  <si>
    <t xml:space="preserve">m</t>
  </si>
  <si>
    <t xml:space="preserve">Laminado de fibra de carbono, MBrace Laminate 165/2500 15/2,5 (CUT-IN) "BASF Construction Chemical", de 15 mm de largura e 2,5 mm de espessura, módulo de elasticidade 165000 N/mm², resistência à tracção 2500 MPa e extensão limite 1,5%,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</si>
  <si>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</si>
  <si>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</si>
  <si>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</si>
  <si>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</si>
  <si>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</si>
  <si>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</si>
  <si>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</si>
  <si>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</si>
  <si>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</si>
  <si>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</si>
  <si>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</si>
  <si>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</si>
  <si>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</si>
  <si>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5,61€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</si>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</sst>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0.019000</v>
      </c>
      <c r="I8" s="16">
        <v>29.440000</v>
      </c>
      <c r="J8" s="16"/>
      <c r="K8" s="16"/>
      <c r="L8" s="16">
        <f ca="1">ROUND(INDIRECT(ADDRESS(ROW()+(0), COLUMN()+(-4), 1))*INDIRECT(ADDRESS(ROW()+(0), COLUMN()+(-3), 1)), 2)</f>
        <v>0.560000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37.700000</v>
      </c>
      <c r="J9" s="20"/>
      <c r="K9" s="20"/>
      <c r="L9" s="20">
        <f ca="1">ROUND(INDIRECT(ADDRESS(ROW()+(0), COLUMN()+(-4), 1))*INDIRECT(ADDRESS(ROW()+(0), COLUMN()+(-3), 1)), 2)</f>
        <v>41.470000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0.149000</v>
      </c>
      <c r="I10" s="20">
        <v>13.600000</v>
      </c>
      <c r="J10" s="20"/>
      <c r="K10" s="20"/>
      <c r="L10" s="20">
        <f ca="1">ROUND(INDIRECT(ADDRESS(ROW()+(0), COLUMN()+(-4), 1))*INDIRECT(ADDRESS(ROW()+(0), COLUMN()+(-3), 1)), 2)</f>
        <v>2.030000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1.223000</v>
      </c>
      <c r="I11" s="20">
        <v>17.690000</v>
      </c>
      <c r="J11" s="20"/>
      <c r="K11" s="20"/>
      <c r="L11" s="20">
        <f ca="1">ROUND(INDIRECT(ADDRESS(ROW()+(0), COLUMN()+(-4), 1))*INDIRECT(ADDRESS(ROW()+(0), COLUMN()+(-3), 1)), 2)</f>
        <v>21.630000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0.612000</v>
      </c>
      <c r="I12" s="24">
        <v>17.270000</v>
      </c>
      <c r="J12" s="24"/>
      <c r="K12" s="24"/>
      <c r="L12" s="24">
        <f ca="1">ROUND(INDIRECT(ADDRESS(ROW()+(0), COLUMN()+(-4), 1))*INDIRECT(ADDRESS(ROW()+(0), COLUMN()+(-3), 1)), 2)</f>
        <v>10.570000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76.260000</v>
      </c>
      <c r="J13" s="16"/>
      <c r="K13" s="16"/>
      <c r="L13" s="16">
        <f ca="1">ROUND(INDIRECT(ADDRESS(ROW()+(0), COLUMN()+(-4), 1))*INDIRECT(ADDRESS(ROW()+(0), COLUMN()+(-3), 1))/100, 2)</f>
        <v>1.530000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77.790000</v>
      </c>
      <c r="J14" s="24"/>
      <c r="K14" s="24"/>
      <c r="L14" s="24">
        <f ca="1">ROUND(INDIRECT(ADDRESS(ROW()+(0), COLUMN()+(-4), 1))*INDIRECT(ADDRESS(ROW()+(0), COLUMN()+(-3), 1))/100, 2)</f>
        <v>2.330000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80.120000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