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<sst xmlns="http://schemas.openxmlformats.org/spreadsheetml/2006/main" count="27" uniqueCount="27">
  <si>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</si>
  <si>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</si>
  <si>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</si>
  <si>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</si>
  <si>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estrutural de madeira, de 19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</si>
  <si>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</si>
  <si>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</si>
  <si>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</si>
  <si>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</si>
  <si>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</si>
  <si>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</si>
  <si>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mt08eff040f</t>
  </si>
  <si>
    <t xml:space="preserve">m²</t>
  </si>
  <si>
    <t xml:space="preserve">Painel estrutural de madeira para uso em ambiente húmido, de 2040x900 mm e 19 mm de espessura, com ligação macho-fêmea nos quatro cantos, segundo NP EN 312.</t>
  </si>
  <si>
    <t xml:space="preserve">mt50spa101</t>
  </si>
  <si>
    <t xml:space="preserve">kg</t>
  </si>
  <si>
    <t xml:space="preserve">Pregos de aço.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</si>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</sst>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0.73" customWidth="1"/>
    <col min="5" max="5" width="72.7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6.920000</v>
      </c>
      <c r="H8" s="16">
        <f ca="1">ROUND(INDIRECT(ADDRESS(ROW()+(0), COLUMN()+(-2), 1))*INDIRECT(ADDRESS(ROW()+(0), COLUMN()+(-1), 1)), 2)</f>
        <v>7.270000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1.300000</v>
      </c>
      <c r="H9" s="20">
        <f ca="1">ROUND(INDIRECT(ADDRESS(ROW()+(0), COLUMN()+(-2), 1))*INDIRECT(ADDRESS(ROW()+(0), COLUMN()+(-1), 1)), 2)</f>
        <v>0.200000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0.192000</v>
      </c>
      <c r="G10" s="20">
        <v>17.690000</v>
      </c>
      <c r="H10" s="20">
        <f ca="1">ROUND(INDIRECT(ADDRESS(ROW()+(0), COLUMN()+(-2), 1))*INDIRECT(ADDRESS(ROW()+(0), COLUMN()+(-1), 1)), 2)</f>
        <v>3.400000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0.096000</v>
      </c>
      <c r="G11" s="24">
        <v>17.270000</v>
      </c>
      <c r="H11" s="24">
        <f ca="1">ROUND(INDIRECT(ADDRESS(ROW()+(0), COLUMN()+(-2), 1))*INDIRECT(ADDRESS(ROW()+(0), COLUMN()+(-1), 1)), 2)</f>
        <v>1.660000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12.530000</v>
      </c>
      <c r="H12" s="28">
        <f ca="1">ROUND(INDIRECT(ADDRESS(ROW()+(0), COLUMN()+(-2), 1))*INDIRECT(ADDRESS(ROW()+(0), COLUMN()+(-1), 1))/100, 2)</f>
        <v>0.250000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