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<sst xmlns="http://schemas.openxmlformats.org/spreadsheetml/2006/main" count="27" uniqueCount="27">
  <si>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</si>
  <si>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FAE010</t>
  </si>
  <si>
    <t xml:space="preserve">m²</t>
  </si>
  <si>
    <t xml:space="preserve">Sistema de placas cerâmicas extrudidas, para fachada ventilada.</t>
  </si>
  <si>
    <r>
      <rPr>
        <sz val="8.25"/>
        <color rgb="FF000000"/>
        <rFont val="Arial"/>
        <family val="2"/>
      </rPr>
      <t xml:space="preserve">Sistema de revestimento para fachada ventilada, de 1,6 cm de espessura, formado por placas cerâmicas extrudidas alveolares, ligeiras, de 300 mm de altura, de 500 a 700 mm de comprimento e 16 mm de espessura, gama de cores naturais, colocadas através de sistema de ancoragem horizontal contínuo oculto, sobre subestrutura suporte composta de perfis verticais em T, perfis horizontais para sustentação, molas e suportes para retenção dos perfis verticais fixados através de ancoragens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</si>
  <si>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</si>
  <si>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</si>
  <si>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</si>
  <si>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</si>
  <si>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</si>
  <si>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</si>
  <si>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mt12pcm010aa</t>
  </si>
  <si>
    <t xml:space="preserve">m²</t>
  </si>
  <si>
    <t xml:space="preserve">Placa cerâmica extrudida alveolar, ligeira, de 300 mm de altura, de 500 a 700 mm de comprimento e 16 mm de espessura, gama de cores naturais, realizada com juntas horizontais macho-fêmea, para ocultação da subestrutura.</t>
  </si>
  <si>
    <t xml:space="preserve">mt12pcm015a</t>
  </si>
  <si>
    <t xml:space="preserve">m²</t>
  </si>
  <si>
    <t xml:space="preserve">Subestrutura suporte, composta de perfis verticais em T, perfis horizontais para sustentação, adesivo de montagem e suportes para retenção dos perfis verticais fixados através de ancoragens e parafusos.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</si>
  <si>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</si>
  <si>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</si>
  <si>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</si>
  <si>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</si>
  <si>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</si>
  <si>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</si>
  <si>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</si>
  <si>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</si>
  <si>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16,06€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</si>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</sst>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1.050000</v>
      </c>
      <c r="F9" s="13">
        <v>28.230000</v>
      </c>
      <c r="G9" s="13">
        <f ca="1">ROUND(INDIRECT(ADDRESS(ROW()+(0), COLUMN()+(-2), 1))*INDIRECT(ADDRESS(ROW()+(0), COLUMN()+(-1), 1)), 2)</f>
        <v>29.640000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1.000000</v>
      </c>
      <c r="F10" s="17">
        <v>24.250000</v>
      </c>
      <c r="G10" s="17">
        <f ca="1">ROUND(INDIRECT(ADDRESS(ROW()+(0), COLUMN()+(-2), 1))*INDIRECT(ADDRESS(ROW()+(0), COLUMN()+(-1), 1)), 2)</f>
        <v>24.250000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1.022000</v>
      </c>
      <c r="F11" s="17">
        <v>19.030000</v>
      </c>
      <c r="G11" s="17">
        <f ca="1">ROUND(INDIRECT(ADDRESS(ROW()+(0), COLUMN()+(-2), 1))*INDIRECT(ADDRESS(ROW()+(0), COLUMN()+(-1), 1)), 2)</f>
        <v>19.450000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1.022000</v>
      </c>
      <c r="F12" s="21">
        <v>17.970000</v>
      </c>
      <c r="G12" s="21">
        <f ca="1">ROUND(INDIRECT(ADDRESS(ROW()+(0), COLUMN()+(-2), 1))*INDIRECT(ADDRESS(ROW()+(0), COLUMN()+(-1), 1)), 2)</f>
        <v>18.370000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1))), 2)</f>
        <v>91.710000</v>
      </c>
      <c r="G13" s="24">
        <f ca="1">ROUND(INDIRECT(ADDRESS(ROW()+(0), COLUMN()+(-2), 1))*INDIRECT(ADDRESS(ROW()+(0), COLUMN()+(-1), 1))/100, 2)</f>
        <v>2.750000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94.460000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