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<sst xmlns="http://schemas.openxmlformats.org/spreadsheetml/2006/main" count="36" uniqueCount="36">
  <si>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</si>
  <si>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FAG020</t>
  </si>
  <si>
    <t xml:space="preserve">m²</t>
  </si>
  <si>
    <t xml:space="preserve">Revestimento exterior de fachada ventilada, com peças de grande formato de grés porcelânico. Sistema "GRESPANIA".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</si>
  <si>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porcelânico, estilo madeira, série Cubana "GRESPANIA", acabamento mate cor abeto, de 145x1200x10 mm, capacidade de absorção de água E&lt;0,5%, grupo BIa, segundo NP EN 14411; colocação através do sistema de ancoragem à vista de grampo DGV, com DAU nº 10/065 A, sobre subestrutura suporte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</si>
  <si>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</si>
  <si>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</si>
  <si>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</si>
  <si>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</si>
  <si>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</si>
  <si>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</si>
  <si>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mt18bgg025cbeibl</t>
  </si>
  <si>
    <t xml:space="preserve">m²</t>
  </si>
  <si>
    <t xml:space="preserve">Grés porcelânico em peças de grande formato estilo madeira, série Cubana "GRESPANIA", acabamento mate cor abeto, de 145x1200x10 mm, capacidade de absorção de água E&lt;0,5%, grupo BIa, segundo NP EN 14411.</t>
  </si>
  <si>
    <t xml:space="preserve">mt19agp100h</t>
  </si>
  <si>
    <t xml:space="preserve">m²</t>
  </si>
  <si>
    <t xml:space="preserve">Subestrutura suporte, para a sustentação do revestimento exterior de peças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</si>
  <si>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</si>
  <si>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</si>
  <si>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</si>
  <si>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</si>
  <si>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</si>
  <si>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</si>
  <si>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</si>
  <si>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</si>
  <si>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27,19€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</si>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</sst>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45.44</v>
      </c>
      <c r="J9" s="13">
        <f ca="1">ROUND(INDIRECT(ADDRESS(ROW()+(0), COLUMN()+(-3), 1))*INDIRECT(ADDRESS(ROW()+(0), COLUMN()+(-1), 1)), 2)</f>
        <v>45.44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23.1</v>
      </c>
      <c r="J10" s="17">
        <f ca="1">ROUND(INDIRECT(ADDRESS(ROW()+(0), COLUMN()+(-3), 1))*INDIRECT(ADDRESS(ROW()+(0), COLUMN()+(-1), 1)), 2)</f>
        <v>23.1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1.254</v>
      </c>
      <c r="H11" s="16"/>
      <c r="I11" s="17">
        <v>19.38</v>
      </c>
      <c r="J11" s="17">
        <f ca="1">ROUND(INDIRECT(ADDRESS(ROW()+(0), COLUMN()+(-3), 1))*INDIRECT(ADDRESS(ROW()+(0), COLUMN()+(-1), 1)), 2)</f>
        <v>24.3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1.254</v>
      </c>
      <c r="H12" s="20"/>
      <c r="I12" s="21">
        <v>18.4</v>
      </c>
      <c r="J12" s="21">
        <f ca="1">ROUND(INDIRECT(ADDRESS(ROW()+(0), COLUMN()+(-3), 1))*INDIRECT(ADDRESS(ROW()+(0), COLUMN()+(-1), 1)), 2)</f>
        <v>23.07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115.91</v>
      </c>
      <c r="J13" s="24">
        <f ca="1">ROUND(INDIRECT(ADDRESS(ROW()+(0), COLUMN()+(-3), 1))*INDIRECT(ADDRESS(ROW()+(0), COLUMN()+(-1), 1))/100, 2)</f>
        <v>2.32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