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<sst xmlns="http://schemas.openxmlformats.org/spreadsheetml/2006/main" count="36" uniqueCount="36">
  <si>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</si>
  <si>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FDD020</t>
  </si>
  <si>
    <t xml:space="preserve">m</t>
  </si>
  <si>
    <t xml:space="preserve">Guarda de fachada, de alumínio.</t>
  </si>
  <si>
    <r>
      <rPr>
        <sz val="8.25"/>
        <color rgb="FF000000"/>
        <rFont val="Arial"/>
        <family val="2"/>
      </rPr>
      <t xml:space="preserve">Guarda de fachada em forma recta, de 100 cm de altura, de alumínio anodizado cor natural, formada por: caixilho composto de remate de guarda superior e inferior de perfil quadrado de 40x40 mm e montantes de perfil quadrado de 40x40 mm com uma separação de 100 cm entre si; entre-pano para enchimento das aberturas do caixilho composto de barras verticais de alumínio, perfil rectangular de 30x15 mm, e corrimão de perfil curvo de 70 mm, fixada através de ancoragem mecânica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</si>
  <si>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</si>
  <si>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</si>
  <si>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</si>
  <si>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</si>
  <si>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</si>
  <si>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</si>
  <si>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mt25dba030a</t>
  </si>
  <si>
    <t xml:space="preserve">m</t>
  </si>
  <si>
    <t xml:space="preserve">Pilastra quadrada de 40x40 mm, de alumínio anodizado de 15 microns, cor natural, montada em oficina, para guarda.</t>
  </si>
  <si>
    <t xml:space="preserve">mt25dba040a</t>
  </si>
  <si>
    <t xml:space="preserve">m</t>
  </si>
  <si>
    <t xml:space="preserve">Remate de guarda quadrado de 40x40 mm, de alumínio anodizado de 15 microns, cor natural, montado em oficina, para guarda.</t>
  </si>
  <si>
    <t xml:space="preserve">mt25dba020a</t>
  </si>
  <si>
    <t xml:space="preserve">m</t>
  </si>
  <si>
    <t xml:space="preserve">Barra vertical rectangular de 30x15 mm, de alumínio anodizado de 15 microns, cor natural, montada em oficina, para guarda.</t>
  </si>
  <si>
    <t xml:space="preserve">mt25dba010a</t>
  </si>
  <si>
    <t xml:space="preserve">m</t>
  </si>
  <si>
    <t xml:space="preserve">Corrimão curvo de 70 mm, de alumínio anodizado de 15 microns, cor natural, montado em oficina, para guarda.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</si>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</sst>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5.72</v>
      </c>
      <c r="H9" s="13">
        <f ca="1">ROUND(INDIRECT(ADDRESS(ROW()+(0), COLUMN()+(-2), 1))*INDIRECT(ADDRESS(ROW()+(0), COLUMN()+(-1), 1)), 2)</f>
        <v>12.01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</v>
      </c>
      <c r="G10" s="17">
        <v>8.45</v>
      </c>
      <c r="H10" s="17">
        <f ca="1">ROUND(INDIRECT(ADDRESS(ROW()+(0), COLUMN()+(-2), 1))*INDIRECT(ADDRESS(ROW()+(0), COLUMN()+(-1), 1)), 2)</f>
        <v>17.75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9</v>
      </c>
      <c r="G11" s="17">
        <v>4.23</v>
      </c>
      <c r="H11" s="17">
        <f ca="1">ROUND(INDIRECT(ADDRESS(ROW()+(0), COLUMN()+(-2), 1))*INDIRECT(ADDRESS(ROW()+(0), COLUMN()+(-1), 1)), 2)</f>
        <v>38.07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8.45</v>
      </c>
      <c r="H12" s="17">
        <f ca="1">ROUND(INDIRECT(ADDRESS(ROW()+(0), COLUMN()+(-2), 1))*INDIRECT(ADDRESS(ROW()+(0), COLUMN()+(-1), 1)), 2)</f>
        <v>8.87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1.47</v>
      </c>
      <c r="H13" s="17">
        <f ca="1">ROUND(INDIRECT(ADDRESS(ROW()+(0), COLUMN()+(-2), 1))*INDIRECT(ADDRESS(ROW()+(0), COLUMN()+(-1), 1)), 2)</f>
        <v>2.94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0.644</v>
      </c>
      <c r="G14" s="17">
        <v>23.31</v>
      </c>
      <c r="H14" s="17">
        <f ca="1">ROUND(INDIRECT(ADDRESS(ROW()+(0), COLUMN()+(-2), 1))*INDIRECT(ADDRESS(ROW()+(0), COLUMN()+(-1), 1)), 2)</f>
        <v>15.01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0.405</v>
      </c>
      <c r="G15" s="21">
        <v>22.13</v>
      </c>
      <c r="H15" s="21">
        <f ca="1">ROUND(INDIRECT(ADDRESS(ROW()+(0), COLUMN()+(-2), 1))*INDIRECT(ADDRESS(ROW()+(0), COLUMN()+(-1), 1)), 2)</f>
        <v>8.96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103.61</v>
      </c>
      <c r="H16" s="24">
        <f ca="1">ROUND(INDIRECT(ADDRESS(ROW()+(0), COLUMN()+(-2), 1))*INDIRECT(ADDRESS(ROW()+(0), COLUMN()+(-1), 1))/100, 2)</f>
        <v>2.07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105.68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