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<sst xmlns="http://schemas.openxmlformats.org/spreadsheetml/2006/main" count="64" uniqueCount="64">
  <si>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</si>
  <si>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FFZ020</t>
  </si>
  <si>
    <t xml:space="preserve">m²</t>
  </si>
  <si>
    <t xml:space="preserve">Pano exterior de fachada dupla, de alvenaria de bloco de betão para revestir.</t>
  </si>
  <si>
    <r>
      <rPr>
        <sz val="8.25"/>
        <color rgb="FF000000"/>
        <rFont val="Arial"/>
        <family val="2"/>
      </rPr>
      <t xml:space="preserve">Pano exterior de fachada dupla, de 10 cm de espessura, de alvenaria de bloco vazado de betão, 50x20x10 cm, para revestir, com juntas horizontais e verticais de 10 mm de espessura, junta refundada, assente com argamassa de cimento confeccionada em obra, com 250 kg/m³ de cimento, cor cinzento, dosificação 1:6, fornecida em sacos. Padieira de alvenaria armada de blocos lintel de betão, maciço de betão de enchimento, C25/30 (X0(P); D12; S3; Cl 0,4), preparado em obra; montagem e desmontagem de escoramento. Revestimento das testas de laje com plaquetas de betão e das testas de pilares com blocos cortados, colocados com a mesma argamassa utilizada no assentamento da alvenaria.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</si>
  <si>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</si>
  <si>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</si>
  <si>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</si>
  <si>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</si>
  <si>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</si>
  <si>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</si>
  <si>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mt02bhg050ehe</t>
  </si>
  <si>
    <t xml:space="preserve">Ud</t>
  </si>
  <si>
    <t xml:space="preserve">Bloco vazado de betão, 50x20x10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</si>
  <si>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</si>
  <si>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</si>
  <si>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</si>
  <si>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</si>
  <si>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</si>
  <si>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</si>
  <si>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</si>
  <si>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</si>
  <si>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</si>
  <si>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</si>
  <si>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</si>
  <si>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</si>
  <si>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mt02bhg012a</t>
  </si>
  <si>
    <t xml:space="preserve">Ud</t>
  </si>
  <si>
    <t xml:space="preserve">Plaqueta de betão cinzento, 20x17x4 cm, para revestir.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</si>
  <si>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</si>
  <si>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</si>
  <si>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</si>
  <si>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</si>
  <si>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</si>
  <si>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</si>
  <si>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</si>
  <si>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</si>
  <si>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</si>
  <si>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</si>
  <si>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</si>
  <si>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</si>
  <si>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</si>
  <si>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</si>
  <si>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</si>
  <si>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</si>
  <si>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</si>
  <si>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</si>
  <si>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</si>
  <si>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</si>
  <si>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1,31€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</si>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</sst>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0.57</v>
      </c>
      <c r="I9" s="13">
        <f ca="1">ROUND(INDIRECT(ADDRESS(ROW()+(0), COLUMN()+(-3), 1))*INDIRECT(ADDRESS(ROW()+(0), COLUMN()+(-1), 1)), 2)</f>
        <v>5.7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18</v>
      </c>
      <c r="I11" s="17">
        <f ca="1">ROUND(INDIRECT(ADDRESS(ROW()+(0), COLUMN()+(-3), 1))*INDIRECT(ADDRESS(ROW()+(0), COLUMN()+(-1), 1)), 2)</f>
        <v>0.18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1.616</v>
      </c>
      <c r="G12" s="16"/>
      <c r="H12" s="17">
        <v>0.1</v>
      </c>
      <c r="I12" s="17">
        <f ca="1">ROUND(INDIRECT(ADDRESS(ROW()+(0), COLUMN()+(-3), 1))*INDIRECT(ADDRESS(ROW()+(0), COLUMN()+(-1), 1)), 2)</f>
        <v>0.16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0.7</v>
      </c>
      <c r="G13" s="16"/>
      <c r="H13" s="17">
        <v>1.71</v>
      </c>
      <c r="I13" s="17">
        <f ca="1">ROUND(INDIRECT(ADDRESS(ROW()+(0), COLUMN()+(-3), 1))*INDIRECT(ADDRESS(ROW()+(0), COLUMN()+(-1), 1)), 2)</f>
        <v>1.2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4</v>
      </c>
      <c r="G14" s="16"/>
      <c r="H14" s="17">
        <v>0.3</v>
      </c>
      <c r="I14" s="17">
        <f ca="1">ROUND(INDIRECT(ADDRESS(ROW()+(0), COLUMN()+(-3), 1))*INDIRECT(ADDRESS(ROW()+(0), COLUMN()+(-1), 1)), 2)</f>
        <v>1.2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0.001</v>
      </c>
      <c r="G15" s="16"/>
      <c r="H15" s="17">
        <v>439.2</v>
      </c>
      <c r="I15" s="17">
        <f ca="1">ROUND(INDIRECT(ADDRESS(ROW()+(0), COLUMN()+(-3), 1))*INDIRECT(ADDRESS(ROW()+(0), COLUMN()+(-1), 1)), 2)</f>
        <v>0.44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0.003</v>
      </c>
      <c r="G16" s="16"/>
      <c r="H16" s="17">
        <v>19.25</v>
      </c>
      <c r="I16" s="17">
        <f ca="1">ROUND(INDIRECT(ADDRESS(ROW()+(0), COLUMN()+(-3), 1))*INDIRECT(ADDRESS(ROW()+(0), COLUMN()+(-1), 1)), 2)</f>
        <v>0.06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0.011</v>
      </c>
      <c r="G17" s="16"/>
      <c r="H17" s="17">
        <v>1.87</v>
      </c>
      <c r="I17" s="17">
        <f ca="1">ROUND(INDIRECT(ADDRESS(ROW()+(0), COLUMN()+(-3), 1))*INDIRECT(ADDRESS(ROW()+(0), COLUMN()+(-1), 1)), 2)</f>
        <v>0.02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0.005</v>
      </c>
      <c r="G18" s="16"/>
      <c r="H18" s="17">
        <v>3.45</v>
      </c>
      <c r="I18" s="17">
        <f ca="1">ROUND(INDIRECT(ADDRESS(ROW()+(0), COLUMN()+(-3), 1))*INDIRECT(ADDRESS(ROW()+(0), COLUMN()+(-1), 1)), 2)</f>
        <v>0.02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0.43</v>
      </c>
      <c r="G19" s="16"/>
      <c r="H19" s="17">
        <v>22.68</v>
      </c>
      <c r="I19" s="17">
        <f ca="1">ROUND(INDIRECT(ADDRESS(ROW()+(0), COLUMN()+(-3), 1))*INDIRECT(ADDRESS(ROW()+(0), COLUMN()+(-1), 1)), 2)</f>
        <v>9.75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0.312</v>
      </c>
      <c r="G20" s="20"/>
      <c r="H20" s="21">
        <v>21.45</v>
      </c>
      <c r="I20" s="21">
        <f ca="1">ROUND(INDIRECT(ADDRESS(ROW()+(0), COLUMN()+(-3), 1))*INDIRECT(ADDRESS(ROW()+(0), COLUMN()+(-1), 1)), 2)</f>
        <v>6.69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3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25.43</v>
      </c>
      <c r="I21" s="24">
        <f ca="1">ROUND(INDIRECT(ADDRESS(ROW()+(0), COLUMN()+(-3), 1))*INDIRECT(ADDRESS(ROW()+(0), COLUMN()+(-1), 1))/100, 2)</f>
        <v>0.76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26.19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1.06202e+006</v>
      </c>
      <c r="F26" s="31"/>
      <c r="G26" s="31">
        <v>1.06202e+006</v>
      </c>
      <c r="H26" s="31"/>
      <c r="I26" s="31"/>
      <c r="J26" s="31" t="s">
        <v>56</v>
      </c>
    </row>
    <row r="27" spans="1:10" ht="24.0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28" spans="1:10" ht="13.50" thickBot="1" customHeight="1">
      <c r="A28" s="30" t="s">
        <v>58</v>
      </c>
      <c r="B28" s="30"/>
      <c r="C28" s="30"/>
      <c r="D28" s="30"/>
      <c r="E28" s="31">
        <v>172012</v>
      </c>
      <c r="F28" s="31"/>
      <c r="G28" s="31">
        <v>172013</v>
      </c>
      <c r="H28" s="31"/>
      <c r="I28" s="31"/>
      <c r="J28" s="31" t="s">
        <v>59</v>
      </c>
    </row>
    <row r="29" spans="1:10" ht="13.50" thickBot="1" customHeight="1">
      <c r="A29" s="32" t="s">
        <v>60</v>
      </c>
      <c r="B29" s="32"/>
      <c r="C29" s="32"/>
      <c r="D29" s="32"/>
      <c r="E29" s="33"/>
      <c r="F29" s="33"/>
      <c r="G29" s="33"/>
      <c r="H29" s="33"/>
      <c r="I29" s="33"/>
      <c r="J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28:D28"/>
    <mergeCell ref="E28:F29"/>
    <mergeCell ref="G28:I29"/>
    <mergeCell ref="J28:J29"/>
    <mergeCell ref="A29:D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