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<sst xmlns="http://schemas.openxmlformats.org/spreadsheetml/2006/main" count="39" uniqueCount="39">
  <si>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</si>
  <si>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</si>
  <si>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</si>
  <si>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</si>
  <si>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chapa perfilada nervurada de aço pré-lacado de 0,6 mm espessura e 60 mm altura da onda.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</si>
  <si>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</si>
  <si>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</si>
  <si>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</si>
  <si>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</si>
  <si>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</si>
  <si>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</si>
  <si>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mt13ccp100c</t>
  </si>
  <si>
    <t xml:space="preserve">m²</t>
  </si>
  <si>
    <t xml:space="preserve">Chapa perfilada nervurada de aço pré-lacado de 0,6 mm espessura e 60 mm altura da onda.</t>
  </si>
  <si>
    <t xml:space="preserve">mt13ccg020e</t>
  </si>
  <si>
    <t xml:space="preserve">m²</t>
  </si>
  <si>
    <t xml:space="preserve">Remate lateral de aço galvanizado, espessura 0,6 mm, desenvolvimento 500 mm.</t>
  </si>
  <si>
    <t xml:space="preserve">mt13ccg030d</t>
  </si>
  <si>
    <t xml:space="preserve">Ud</t>
  </si>
  <si>
    <t xml:space="preserve">Parafuso auto-roscante de 6,5x70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</si>
  <si>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</si>
  <si>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</si>
  <si>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</si>
  <si>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mt13ccg030f</t>
  </si>
  <si>
    <t xml:space="preserve">Ud</t>
  </si>
  <si>
    <t xml:space="preserve">Parafuso auto-roscante de 4,2x13 mm de aço inoxidável, com anilha.</t>
  </si>
  <si>
    <t xml:space="preserve">mq08sol020</t>
  </si>
  <si>
    <t xml:space="preserve">h</t>
  </si>
  <si>
    <t xml:space="preserve">Equipamentos e elementos auxiliares para soldadura eléctrica.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</si>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</sst>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11.300000</v>
      </c>
      <c r="H9" s="13">
        <f ca="1">ROUND(INDIRECT(ADDRESS(ROW()+(0), COLUMN()+(-2), 1))*INDIRECT(ADDRESS(ROW()+(0), COLUMN()+(-1), 1)), 2)</f>
        <v>11.870000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0.340000</v>
      </c>
      <c r="G10" s="17">
        <v>4.450000</v>
      </c>
      <c r="H10" s="17">
        <f ca="1">ROUND(INDIRECT(ADDRESS(ROW()+(0), COLUMN()+(-2), 1))*INDIRECT(ADDRESS(ROW()+(0), COLUMN()+(-1), 1)), 2)</f>
        <v>1.510000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1.500000</v>
      </c>
      <c r="G11" s="17">
        <v>0.500000</v>
      </c>
      <c r="H11" s="17">
        <f ca="1">ROUND(INDIRECT(ADDRESS(ROW()+(0), COLUMN()+(-2), 1))*INDIRECT(ADDRESS(ROW()+(0), COLUMN()+(-1), 1)), 2)</f>
        <v>0.750000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0.420000</v>
      </c>
      <c r="G12" s="17">
        <v>0.900000</v>
      </c>
      <c r="H12" s="17">
        <f ca="1">ROUND(INDIRECT(ADDRESS(ROW()+(0), COLUMN()+(-2), 1))*INDIRECT(ADDRESS(ROW()+(0), COLUMN()+(-1), 1)), 2)</f>
        <v>0.380000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2.050000</v>
      </c>
      <c r="G13" s="17">
        <v>0.050000</v>
      </c>
      <c r="H13" s="17">
        <f ca="1">ROUND(INDIRECT(ADDRESS(ROW()+(0), COLUMN()+(-2), 1))*INDIRECT(ADDRESS(ROW()+(0), COLUMN()+(-1), 1)), 2)</f>
        <v>0.100000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0.117000</v>
      </c>
      <c r="G14" s="17">
        <v>3.100000</v>
      </c>
      <c r="H14" s="17">
        <f ca="1">ROUND(INDIRECT(ADDRESS(ROW()+(0), COLUMN()+(-2), 1))*INDIRECT(ADDRESS(ROW()+(0), COLUMN()+(-1), 1)), 2)</f>
        <v>0.360000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0.314000</v>
      </c>
      <c r="G15" s="17">
        <v>17.770000</v>
      </c>
      <c r="H15" s="17">
        <f ca="1">ROUND(INDIRECT(ADDRESS(ROW()+(0), COLUMN()+(-2), 1))*INDIRECT(ADDRESS(ROW()+(0), COLUMN()+(-1), 1)), 2)</f>
        <v>5.580000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0.314000</v>
      </c>
      <c r="G16" s="21">
        <v>16.810000</v>
      </c>
      <c r="H16" s="21">
        <f ca="1">ROUND(INDIRECT(ADDRESS(ROW()+(0), COLUMN()+(-2), 1))*INDIRECT(ADDRESS(ROW()+(0), COLUMN()+(-1), 1)), 2)</f>
        <v>5.280000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25.830000</v>
      </c>
      <c r="H17" s="24">
        <f ca="1">ROUND(INDIRECT(ADDRESS(ROW()+(0), COLUMN()+(-2), 1))*INDIRECT(ADDRESS(ROW()+(0), COLUMN()+(-1), 1))/100, 2)</f>
        <v>0.520000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26.350000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