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<sst xmlns="http://schemas.openxmlformats.org/spreadsheetml/2006/main" count="36" uniqueCount="36">
  <si>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</si>
  <si>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</si>
  <si>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</si>
  <si>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</si>
  <si>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 e plastificado com PVC, envidraçada na metade da sua superfície, com isolamento intermédio de lã mineral e remate superior de aço galvanizado e plastificado com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</si>
  <si>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</si>
  <si>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</si>
  <si>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</si>
  <si>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</si>
  <si>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</si>
  <si>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</si>
  <si>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mt26mac010c</t>
  </si>
  <si>
    <t xml:space="preserve">m²</t>
  </si>
  <si>
    <t xml:space="preserve">Painel opaco com ligação macho-fêmea para divisórias, formado por duas chapas de aço galvanizado e plastificado com PVC com isolamento intermédio de lã mineral de condutibilidade térmica 0,039 W/(m°C).</t>
  </si>
  <si>
    <t xml:space="preserve">mt26mac020c</t>
  </si>
  <si>
    <t xml:space="preserve">m</t>
  </si>
  <si>
    <t xml:space="preserve">Perfil em "U" de aço galvanizado de aço galvanizado e plastificado com PVC para divisórias.</t>
  </si>
  <si>
    <t xml:space="preserve">mt26mac030c</t>
  </si>
  <si>
    <t xml:space="preserve">m</t>
  </si>
  <si>
    <t xml:space="preserve">Rodapé de aço galvanizado e plastificado com PVC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</si>
  <si>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</si>
  <si>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</si>
  <si>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</si>
  <si>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</si>
  <si>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</si>
  <si>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</si>
  <si>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</si>
  <si>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</si>
  <si>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</si>
  <si>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</si>
  <si>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</si>
  <si>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</si>
  <si>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</si>
  <si>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</si>
  <si>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251,06€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</si>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</sst>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112.7</v>
      </c>
      <c r="H9" s="13">
        <f ca="1">ROUND(INDIRECT(ADDRESS(ROW()+(0), COLUMN()+(-2), 1))*INDIRECT(ADDRESS(ROW()+(0), COLUMN()+(-1), 1)), 2)</f>
        <v>788.9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8.61</v>
      </c>
      <c r="H10" s="17">
        <f ca="1">ROUND(INDIRECT(ADDRESS(ROW()+(0), COLUMN()+(-2), 1))*INDIRECT(ADDRESS(ROW()+(0), COLUMN()+(-1), 1)), 2)</f>
        <v>83.52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7.24</v>
      </c>
      <c r="H11" s="17">
        <f ca="1">ROUND(INDIRECT(ADDRESS(ROW()+(0), COLUMN()+(-2), 1))*INDIRECT(ADDRESS(ROW()+(0), COLUMN()+(-1), 1)), 2)</f>
        <v>28.24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</v>
      </c>
      <c r="G12" s="17">
        <v>30.5</v>
      </c>
      <c r="H12" s="17">
        <f ca="1">ROUND(INDIRECT(ADDRESS(ROW()+(0), COLUMN()+(-2), 1))*INDIRECT(ADDRESS(ROW()+(0), COLUMN()+(-1), 1)), 2)</f>
        <v>122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13</v>
      </c>
      <c r="G13" s="17">
        <v>5.83</v>
      </c>
      <c r="H13" s="17">
        <f ca="1">ROUND(INDIRECT(ADDRESS(ROW()+(0), COLUMN()+(-2), 1))*INDIRECT(ADDRESS(ROW()+(0), COLUMN()+(-1), 1)), 2)</f>
        <v>75.79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7.119</v>
      </c>
      <c r="G14" s="17">
        <v>19.38</v>
      </c>
      <c r="H14" s="17">
        <f ca="1">ROUND(INDIRECT(ADDRESS(ROW()+(0), COLUMN()+(-2), 1))*INDIRECT(ADDRESS(ROW()+(0), COLUMN()+(-1), 1)), 2)</f>
        <v>137.97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7.119</v>
      </c>
      <c r="G15" s="21">
        <v>18.4</v>
      </c>
      <c r="H15" s="21">
        <f ca="1">ROUND(INDIRECT(ADDRESS(ROW()+(0), COLUMN()+(-2), 1))*INDIRECT(ADDRESS(ROW()+(0), COLUMN()+(-1), 1)), 2)</f>
        <v>130.99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1367.41</v>
      </c>
      <c r="H16" s="24">
        <f ca="1">ROUND(INDIRECT(ADDRESS(ROW()+(0), COLUMN()+(-2), 1))*INDIRECT(ADDRESS(ROW()+(0), COLUMN()+(-1), 1))/100, 2)</f>
        <v>27.35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1394.76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