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<sst xmlns="http://schemas.openxmlformats.org/spreadsheetml/2006/main" count="24" uniqueCount="24">
  <si>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</si>
  <si>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FOM010</t>
  </si>
  <si>
    <t xml:space="preserve">m²</t>
  </si>
  <si>
    <t xml:space="preserve">Divisória modular.</t>
  </si>
  <si>
    <r>
      <rPr>
        <sz val="8.25"/>
        <color rgb="FF000000"/>
        <rFont val="Arial"/>
        <family val="2"/>
      </rPr>
      <t xml:space="preserve">Divisória desmontável formada por </t>
    </r>
    <r>
      <rPr>
        <b/>
        <sz val="8.25"/>
        <color rgb="FF000000"/>
        <rFont val="Arial"/>
        <family val="2"/>
      </rPr>
      <t xml:space="preserve">divisória modular cega, com painéis de painel de aglomerado de 16 mm de espessura com acabamento em melamina, fixos mecanicamente com fixação oculta, réguas horizontais encastradas em painel com perfil de PVC de 10 mm, e caixa de ar entre painéis preenchida com lã de rocha</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</si>
  <si>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</si>
  <si>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</si>
  <si>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</si>
  <si>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</si>
  <si>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</si>
  <si>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</si>
  <si>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mt26mmd011d</t>
  </si>
  <si>
    <t xml:space="preserve">m²</t>
  </si>
  <si>
    <t xml:space="preserve">Divisória modular cega, com painéis de painel de aglomerado de 16 mm de espessura com acabamento em melamina, fixos mecanicamente com fixação oculta, réguas horizontais encastradas em painel com perfil de PVC de 10 mm, e caixa de ar entre painéis preenchida com lã de rocha, perfis verticais internos de alumínio, ocultos entre módulos, perfis à vista superiores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</si>
  <si>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</si>
  <si>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</si>
  <si>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</si>
  <si>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</si>
  <si>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</si>
  <si>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</si>
  <si>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</si>
  <si>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</si>
  <si>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8,79€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</si>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</sst>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65.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76.50" thickBot="1" customHeight="1">
      <c r="A9" s="6" t="s">
        <v>11</v>
      </c>
      <c r="B9" s="6"/>
      <c r="C9" s="8" t="s">
        <v>12</v>
      </c>
      <c r="D9" s="8"/>
      <c r="E9" s="6" t="s">
        <v>13</v>
      </c>
      <c r="F9" s="10">
        <v>1.000000</v>
      </c>
      <c r="G9" s="12">
        <v>131.210000</v>
      </c>
      <c r="H9" s="12">
        <f ca="1">ROUND(INDIRECT(ADDRESS(ROW()+(0), COLUMN()+(-2), 1))*INDIRECT(ADDRESS(ROW()+(0), COLUMN()+(-1), 1)), 2)</f>
        <v>131.210000</v>
      </c>
    </row>
    <row r="10" spans="1:8" ht="13.50" thickBot="1" customHeight="1">
      <c r="A10" s="13" t="s">
        <v>14</v>
      </c>
      <c r="B10" s="13"/>
      <c r="C10" s="14" t="s">
        <v>15</v>
      </c>
      <c r="D10" s="14"/>
      <c r="E10" s="13" t="s">
        <v>16</v>
      </c>
      <c r="F10" s="15">
        <v>1.189000</v>
      </c>
      <c r="G10" s="16">
        <v>17.770000</v>
      </c>
      <c r="H10" s="16">
        <f ca="1">ROUND(INDIRECT(ADDRESS(ROW()+(0), COLUMN()+(-2), 1))*INDIRECT(ADDRESS(ROW()+(0), COLUMN()+(-1), 1)), 2)</f>
        <v>21.130000</v>
      </c>
    </row>
    <row r="11" spans="1:8" ht="13.50" thickBot="1" customHeight="1">
      <c r="A11" s="13" t="s">
        <v>17</v>
      </c>
      <c r="B11" s="13"/>
      <c r="C11" s="17" t="s">
        <v>18</v>
      </c>
      <c r="D11" s="17"/>
      <c r="E11" s="18" t="s">
        <v>19</v>
      </c>
      <c r="F11" s="19">
        <v>1.189000</v>
      </c>
      <c r="G11" s="20">
        <v>16.810000</v>
      </c>
      <c r="H11" s="20">
        <f ca="1">ROUND(INDIRECT(ADDRESS(ROW()+(0), COLUMN()+(-2), 1))*INDIRECT(ADDRESS(ROW()+(0), COLUMN()+(-1), 1)), 2)</f>
        <v>19.990000</v>
      </c>
    </row>
    <row r="12" spans="1:8" ht="13.50" thickBot="1" customHeight="1">
      <c r="A12" s="18"/>
      <c r="B12" s="18"/>
      <c r="C12" s="21" t="s">
        <v>20</v>
      </c>
      <c r="D12" s="21"/>
      <c r="E12" s="4" t="s">
        <v>21</v>
      </c>
      <c r="F12" s="22">
        <v>2.000000</v>
      </c>
      <c r="G12" s="23">
        <f ca="1">ROUND(SUM(INDIRECT(ADDRESS(ROW()+(-1), COLUMN()+(1), 1)),INDIRECT(ADDRESS(ROW()+(-2), COLUMN()+(1), 1)),INDIRECT(ADDRESS(ROW()+(-3), COLUMN()+(1), 1))), 2)</f>
        <v>172.330000</v>
      </c>
      <c r="H12" s="23">
        <f ca="1">ROUND(INDIRECT(ADDRESS(ROW()+(0), COLUMN()+(-2), 1))*INDIRECT(ADDRESS(ROW()+(0), COLUMN()+(-1), 1))/100, 2)</f>
        <v>3.450000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175.780000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