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<sst xmlns="http://schemas.openxmlformats.org/spreadsheetml/2006/main" count="30" uniqueCount="30">
  <si>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</si>
  <si>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FUD010</t>
  </si>
  <si>
    <t xml:space="preserve">Ud</t>
  </si>
  <si>
    <t xml:space="preserve">Envidraçado interior deslizante, sem perfis verticais.</t>
  </si>
  <si>
    <r>
      <rPr>
        <sz val="8.25"/>
        <color rgb="FF000000"/>
        <rFont val="Arial"/>
        <family val="2"/>
      </rPr>
      <t xml:space="preserve">Envidraçado interior, sistema deslizante, modelo 1 painel fixo + 2 painéis deslizantes sem perfis verticais, de 3 m de largura e 2,5 m de altura total, formado por perfis superiores anodizado cor prata mate, de alumínio, um painel fixo com guia inferior e dois painéis deslizantes com kit de acessórios para a guia inferior, com vidro incolor temperado de segurança, de 10 mm de espessura, com os bordos polidos. Inclusive juntas, parafusos de aço inoxidável, argola puxador, kit de paragem suave e pinças de suporte das folhas.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</si>
  <si>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</si>
  <si>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</si>
  <si>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</si>
  <si>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</si>
  <si>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</si>
  <si>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</si>
  <si>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mt21csy040aaa</t>
  </si>
  <si>
    <t xml:space="preserve">m²</t>
  </si>
  <si>
    <t xml:space="preserve">Envidraçado interior, 1 painel fixo + 2 painéis deslizantes, sem perfis verticais, formado por perfis superiores anodizado cor prata mate, de alumínio, um painel fixo com guia inferior e dois painéis deslizantes com kit de acessórios para a guia inferior, com vidro incolor temperado de segurança, de 10 mm de espessura, com os bordos polidos. Inclusive juntas, parafusos de aço inoxidável e pinças de suporte de folhas.</t>
  </si>
  <si>
    <t xml:space="preserve">mt21csy045w</t>
  </si>
  <si>
    <t xml:space="preserve">Ud</t>
  </si>
  <si>
    <t xml:space="preserve">Puxador para folha móvel, de latão, acabamento alumínio mate, para envidraçado interior sem perfis verticais.</t>
  </si>
  <si>
    <t xml:space="preserve">mt21csy045a</t>
  </si>
  <si>
    <t xml:space="preserve">Ud</t>
  </si>
  <si>
    <t xml:space="preserve">Kit de paragem suave com amortecimento hidráulico, de ABS e aço, para envidraçado interior sem perfis verticais.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</si>
  <si>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</si>
  <si>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</si>
  <si>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</si>
  <si>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</si>
  <si>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</si>
  <si>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</si>
  <si>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</si>
  <si>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</si>
  <si>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877,95€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</si>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</sst>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7.5</v>
      </c>
      <c r="F9" s="13">
        <v>277.09</v>
      </c>
      <c r="G9" s="13">
        <f ca="1">ROUND(INDIRECT(ADDRESS(ROW()+(0), COLUMN()+(-2), 1))*INDIRECT(ADDRESS(ROW()+(0), COLUMN()+(-1), 1)), 2)</f>
        <v>2078.18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18.86</v>
      </c>
      <c r="G10" s="17">
        <f ca="1">ROUND(INDIRECT(ADDRESS(ROW()+(0), COLUMN()+(-2), 1))*INDIRECT(ADDRESS(ROW()+(0), COLUMN()+(-1), 1)), 2)</f>
        <v>18.86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131.46</v>
      </c>
      <c r="G11" s="17">
        <f ca="1">ROUND(INDIRECT(ADDRESS(ROW()+(0), COLUMN()+(-2), 1))*INDIRECT(ADDRESS(ROW()+(0), COLUMN()+(-1), 1)), 2)</f>
        <v>131.46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5.078</v>
      </c>
      <c r="F12" s="17">
        <v>23.31</v>
      </c>
      <c r="G12" s="17">
        <f ca="1">ROUND(INDIRECT(ADDRESS(ROW()+(0), COLUMN()+(-2), 1))*INDIRECT(ADDRESS(ROW()+(0), COLUMN()+(-1), 1)), 2)</f>
        <v>118.37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5.078</v>
      </c>
      <c r="F13" s="21">
        <v>22.13</v>
      </c>
      <c r="G13" s="21">
        <f ca="1">ROUND(INDIRECT(ADDRESS(ROW()+(0), COLUMN()+(-2), 1))*INDIRECT(ADDRESS(ROW()+(0), COLUMN()+(-1), 1)), 2)</f>
        <v>112.38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2459.25</v>
      </c>
      <c r="G14" s="24">
        <f ca="1">ROUND(INDIRECT(ADDRESS(ROW()+(0), COLUMN()+(-2), 1))*INDIRECT(ADDRESS(ROW()+(0), COLUMN()+(-1), 1))/100, 2)</f>
        <v>49.19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2508.44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