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<sst xmlns="http://schemas.openxmlformats.org/spreadsheetml/2006/main" count="52" uniqueCount="52">
  <si>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</si>
  <si>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</si>
  <si>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</si>
  <si>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</si>
  <si>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mármore Rosa Portugal, de 21 a 25 cm de largura e 3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</si>
  <si>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</si>
  <si>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</si>
  <si>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</si>
  <si>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</si>
  <si>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</si>
  <si>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</si>
  <si>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mt20zpn010qb</t>
  </si>
  <si>
    <t xml:space="preserve">m</t>
  </si>
  <si>
    <t xml:space="preserve">Remate de varanda de mármore Rosa Portugal, de 21 a 25 cm de largura e 3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</si>
  <si>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</si>
  <si>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</si>
  <si>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</si>
  <si>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</si>
  <si>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</si>
  <si>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</si>
  <si>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</si>
  <si>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</si>
  <si>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</si>
  <si>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</si>
  <si>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</si>
  <si>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</si>
  <si>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</si>
  <si>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</si>
  <si>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</si>
  <si>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</si>
  <si>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</si>
  <si>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</si>
  <si>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</si>
  <si>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</si>
  <si>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</si>
  <si>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</si>
  <si>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</si>
  <si>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</si>
  <si>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</si>
  <si>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</si>
  <si>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6,44€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</si>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</sst>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35" customWidth="1"/>
    <col min="4" max="4" width="65.13" customWidth="1"/>
    <col min="5" max="5" width="5.54" customWidth="1"/>
    <col min="6" max="6" width="6.41" customWidth="1"/>
    <col min="7" max="7" width="1.17" customWidth="1"/>
    <col min="8" max="8" width="11.95" customWidth="1"/>
    <col min="9" max="9" width="2.77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28.160000</v>
      </c>
      <c r="H8" s="16"/>
      <c r="I8" s="16">
        <f ca="1">ROUND(INDIRECT(ADDRESS(ROW()+(0), COLUMN()+(-3), 1))*INDIRECT(ADDRESS(ROW()+(0), COLUMN()+(-2), 1)), 2)</f>
        <v>29.570000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0.006000</v>
      </c>
      <c r="G9" s="20">
        <v>1.500000</v>
      </c>
      <c r="H9" s="20"/>
      <c r="I9" s="20">
        <f ca="1">ROUND(INDIRECT(ADDRESS(ROW()+(0), COLUMN()+(-3), 1))*INDIRECT(ADDRESS(ROW()+(0), COLUMN()+(-2), 1)), 2)</f>
        <v>0.010000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0.009000</v>
      </c>
      <c r="G10" s="20">
        <v>18.000000</v>
      </c>
      <c r="H10" s="20"/>
      <c r="I10" s="20">
        <f ca="1">ROUND(INDIRECT(ADDRESS(ROW()+(0), COLUMN()+(-3), 1))*INDIRECT(ADDRESS(ROW()+(0), COLUMN()+(-2), 1)), 2)</f>
        <v>0.160000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2.280000</v>
      </c>
      <c r="G11" s="20">
        <v>0.100000</v>
      </c>
      <c r="H11" s="20"/>
      <c r="I11" s="20">
        <f ca="1">ROUND(INDIRECT(ADDRESS(ROW()+(0), COLUMN()+(-3), 1))*INDIRECT(ADDRESS(ROW()+(0), COLUMN()+(-2), 1)), 2)</f>
        <v>0.230000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0.046000</v>
      </c>
      <c r="G12" s="20">
        <v>1.200000</v>
      </c>
      <c r="H12" s="20"/>
      <c r="I12" s="20">
        <f ca="1">ROUND(INDIRECT(ADDRESS(ROW()+(0), COLUMN()+(-3), 1))*INDIRECT(ADDRESS(ROW()+(0), COLUMN()+(-2), 1)), 2)</f>
        <v>0.060000</v>
      </c>
      <c r="J12" s="20"/>
    </row>
    <row r="13" spans="1:10" ht="31.2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0.019000</v>
      </c>
      <c r="G13" s="20">
        <v>1.800000</v>
      </c>
      <c r="H13" s="20"/>
      <c r="I13" s="20">
        <f ca="1">ROUND(INDIRECT(ADDRESS(ROW()+(0), COLUMN()+(-3), 1))*INDIRECT(ADDRESS(ROW()+(0), COLUMN()+(-2), 1)), 2)</f>
        <v>0.030000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0.011000</v>
      </c>
      <c r="G14" s="20">
        <v>1.680000</v>
      </c>
      <c r="H14" s="20"/>
      <c r="I14" s="20">
        <f ca="1">ROUND(INDIRECT(ADDRESS(ROW()+(0), COLUMN()+(-3), 1))*INDIRECT(ADDRESS(ROW()+(0), COLUMN()+(-2), 1)), 2)</f>
        <v>0.020000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0.189000</v>
      </c>
      <c r="G15" s="20">
        <v>16.850000</v>
      </c>
      <c r="H15" s="20"/>
      <c r="I15" s="20">
        <f ca="1">ROUND(INDIRECT(ADDRESS(ROW()+(0), COLUMN()+(-3), 1))*INDIRECT(ADDRESS(ROW()+(0), COLUMN()+(-2), 1)), 2)</f>
        <v>3.180000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0.244000</v>
      </c>
      <c r="G16" s="24">
        <v>15.820000</v>
      </c>
      <c r="H16" s="24"/>
      <c r="I16" s="24">
        <f ca="1">ROUND(INDIRECT(ADDRESS(ROW()+(0), COLUMN()+(-3), 1))*INDIRECT(ADDRESS(ROW()+(0), COLUMN()+(-2), 1)), 2)</f>
        <v>3.860000</v>
      </c>
      <c r="J16" s="24"/>
    </row>
    <row r="17" spans="1:10" ht="12.00" thickBot="1" customHeight="1">
      <c r="A17" s="22"/>
      <c r="B17" s="22"/>
      <c r="C17" s="25" t="s">
        <v>38</v>
      </c>
      <c r="D17" s="26" t="s">
        <v>39</v>
      </c>
      <c r="E17" s="26"/>
      <c r="F17" s="27">
        <v>2.000000</v>
      </c>
      <c r="G1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37.120000</v>
      </c>
      <c r="H17" s="28"/>
      <c r="I17" s="28">
        <f ca="1">ROUND(INDIRECT(ADDRESS(ROW()+(0), COLUMN()+(-3), 1))*INDIRECT(ADDRESS(ROW()+(0), COLUMN()+(-2), 1))/100, 2)</f>
        <v>0.740000</v>
      </c>
      <c r="J17" s="28"/>
    </row>
    <row r="18" spans="1:10" ht="12.00" thickBot="1" customHeight="1">
      <c r="A18" s="6" t="s">
        <v>40</v>
      </c>
      <c r="B18" s="6"/>
      <c r="C18" s="7"/>
      <c r="D18" s="7"/>
      <c r="E18" s="7"/>
      <c r="F18" s="29"/>
      <c r="G18" s="6" t="s">
        <v>41</v>
      </c>
      <c r="H18" s="6"/>
      <c r="I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37.860000</v>
      </c>
      <c r="J18" s="30"/>
    </row>
    <row r="21" spans="1:10" ht="21.60" thickBot="1" customHeight="1">
      <c r="A21" s="31" t="s">
        <v>42</v>
      </c>
      <c r="B21" s="31"/>
      <c r="C21" s="31"/>
      <c r="D21" s="31"/>
      <c r="E21" s="31" t="s">
        <v>43</v>
      </c>
      <c r="F21" s="31"/>
      <c r="G21" s="31"/>
      <c r="H21" s="31" t="s">
        <v>44</v>
      </c>
      <c r="I21" s="31"/>
      <c r="J21" s="31" t="s">
        <v>45</v>
      </c>
    </row>
    <row r="22" spans="1:10" ht="12.00" thickBot="1" customHeight="1">
      <c r="A22" s="32" t="s">
        <v>46</v>
      </c>
      <c r="B22" s="32"/>
      <c r="C22" s="32"/>
      <c r="D22" s="32"/>
      <c r="E22" s="33">
        <v>172012.000000</v>
      </c>
      <c r="F22" s="33"/>
      <c r="G22" s="33"/>
      <c r="H22" s="33">
        <v>172013.000000</v>
      </c>
      <c r="I22" s="33"/>
      <c r="J22" s="33" t="s">
        <v>47</v>
      </c>
    </row>
    <row r="23" spans="1:10" ht="21.60" thickBot="1" customHeight="1">
      <c r="A23" s="34" t="s">
        <v>48</v>
      </c>
      <c r="B23" s="34"/>
      <c r="C23" s="34"/>
      <c r="D23" s="34"/>
      <c r="E23" s="35"/>
      <c r="F23" s="35"/>
      <c r="G23" s="35"/>
      <c r="H23" s="35"/>
      <c r="I23" s="35"/>
      <c r="J23" s="35"/>
    </row>
    <row r="26" spans="1:1" ht="11.40" thickBot="1" customHeight="1">
      <c r="A26" s="1" t="s">
        <v>49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11.40" thickBot="1" customHeight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61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E18"/>
    <mergeCell ref="G18:H18"/>
    <mergeCell ref="I18:J18"/>
    <mergeCell ref="A21:D21"/>
    <mergeCell ref="E21:G21"/>
    <mergeCell ref="H21:I21"/>
    <mergeCell ref="A22:D22"/>
    <mergeCell ref="E22:G23"/>
    <mergeCell ref="H22:I23"/>
    <mergeCell ref="J22:J23"/>
    <mergeCell ref="A23:D23"/>
    <mergeCell ref="A26:J26"/>
    <mergeCell ref="A27:J27"/>
    <mergeCell ref="A28:J28"/>
  </mergeCells>
  <pageMargins left="0.620079" right="0.472441" top="0.472441" bottom="0.472441" header="0.0" footer="0.0"/>
  <pageSetup paperSize="9" orientation="portrait"/>
  <rowBreaks count="0" manualBreakCount="0">
    </rowBreaks>
</worksheet>
</file>