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<sst xmlns="http://schemas.openxmlformats.org/spreadsheetml/2006/main" count="52" uniqueCount="52">
  <si>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</si>
  <si>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HRB010</t>
  </si>
  <si>
    <t xml:space="preserve">m</t>
  </si>
  <si>
    <t xml:space="preserve">Remate de varanda.</t>
  </si>
  <si>
    <r>
      <rPr>
        <b/>
        <sz val="7.80"/>
        <color rgb="FF000000"/>
        <rFont val="Arial"/>
        <family val="2"/>
      </rPr>
      <t xml:space="preserve">Remate de varanda de granito Rosa Porrinho, de 21 a 25 cm de largura e 3 cm de espessura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</si>
  <si>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</si>
  <si>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</si>
  <si>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</si>
  <si>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</si>
  <si>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</si>
  <si>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</si>
  <si>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mt20zpn010zb</t>
  </si>
  <si>
    <t xml:space="preserve">m</t>
  </si>
  <si>
    <t xml:space="preserve">Remate de varanda de granito Rosa Porrinho, de 21 a 25 cm de largura e 3 cm de espessura, com pingadeira, face e bordo recto polidos, segundo NP EN 771-6.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</si>
  <si>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</si>
  <si>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</si>
  <si>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</si>
  <si>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</si>
  <si>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</si>
  <si>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</si>
  <si>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</si>
  <si>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</si>
  <si>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</si>
  <si>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mt08adt010</t>
  </si>
  <si>
    <t xml:space="preserve">kg</t>
  </si>
  <si>
    <t xml:space="preserve">Aditivo hidrófugo para impermeabilização de argamassas ou betões.</t>
  </si>
  <si>
    <t xml:space="preserve">mt09mcr220</t>
  </si>
  <si>
    <t xml:space="preserve">kg</t>
  </si>
  <si>
    <t xml:space="preserve">Argamassa de enchimento de juntas para revestimentos, interiores ou exteriores, de pedra natural, polida ou para polir, composta de cimento, inertes à base de pó de mármore, pigmentos resistentes aos álcalis e aditivos especiais.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</si>
  <si>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</si>
  <si>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</si>
  <si>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</si>
  <si>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</si>
  <si>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</si>
  <si>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</si>
  <si>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</si>
  <si>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</si>
  <si>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</si>
  <si>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</si>
  <si>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</si>
  <si>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5,49€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</si>
  <si>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</si>
  <si>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</si>
  <si>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</si>
  <si>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</si>
  <si>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</si>
  <si>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197-1:2011</t>
  </si>
  <si>
    <t xml:space="preserve">1+</t>
  </si>
  <si>
    <t xml:space="preserve">Cimento - Parte 1: Composição, especificações  e critérios de conformidade para cimentos correntes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</si>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</sst>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3.35" customWidth="1"/>
    <col min="4" max="4" width="65.13" customWidth="1"/>
    <col min="5" max="5" width="5.54" customWidth="1"/>
    <col min="6" max="6" width="6.41" customWidth="1"/>
    <col min="7" max="7" width="1.17" customWidth="1"/>
    <col min="8" max="8" width="11.95" customWidth="1"/>
    <col min="9" max="9" width="2.77" customWidth="1"/>
    <col min="10" max="10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3"/>
      <c r="J3" s="3"/>
    </row>
    <row r="4" spans="1:10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</row>
    <row r="8" spans="1:10" ht="21.6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1.050000</v>
      </c>
      <c r="G8" s="16">
        <v>22.990000</v>
      </c>
      <c r="H8" s="16"/>
      <c r="I8" s="16">
        <f ca="1">ROUND(INDIRECT(ADDRESS(ROW()+(0), COLUMN()+(-3), 1))*INDIRECT(ADDRESS(ROW()+(0), COLUMN()+(-2), 1)), 2)</f>
        <v>24.140000</v>
      </c>
      <c r="J8" s="16"/>
    </row>
    <row r="9" spans="1:10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0.006000</v>
      </c>
      <c r="G9" s="20">
        <v>1.500000</v>
      </c>
      <c r="H9" s="20"/>
      <c r="I9" s="20">
        <f ca="1">ROUND(INDIRECT(ADDRESS(ROW()+(0), COLUMN()+(-3), 1))*INDIRECT(ADDRESS(ROW()+(0), COLUMN()+(-2), 1)), 2)</f>
        <v>0.010000</v>
      </c>
      <c r="J9" s="20"/>
    </row>
    <row r="10" spans="1:10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0.009000</v>
      </c>
      <c r="G10" s="20">
        <v>18.000000</v>
      </c>
      <c r="H10" s="20"/>
      <c r="I10" s="20">
        <f ca="1">ROUND(INDIRECT(ADDRESS(ROW()+(0), COLUMN()+(-3), 1))*INDIRECT(ADDRESS(ROW()+(0), COLUMN()+(-2), 1)), 2)</f>
        <v>0.160000</v>
      </c>
      <c r="J10" s="20"/>
    </row>
    <row r="11" spans="1:10" ht="21.6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9">
        <v>2.280000</v>
      </c>
      <c r="G11" s="20">
        <v>0.100000</v>
      </c>
      <c r="H11" s="20"/>
      <c r="I11" s="20">
        <f ca="1">ROUND(INDIRECT(ADDRESS(ROW()+(0), COLUMN()+(-3), 1))*INDIRECT(ADDRESS(ROW()+(0), COLUMN()+(-2), 1)), 2)</f>
        <v>0.230000</v>
      </c>
      <c r="J11" s="20"/>
    </row>
    <row r="12" spans="1:10" ht="12.00" thickBot="1" customHeight="1">
      <c r="A12" s="17" t="s">
        <v>23</v>
      </c>
      <c r="B12" s="17"/>
      <c r="C12" s="18" t="s">
        <v>24</v>
      </c>
      <c r="D12" s="17" t="s">
        <v>25</v>
      </c>
      <c r="E12" s="17"/>
      <c r="F12" s="19">
        <v>0.046000</v>
      </c>
      <c r="G12" s="20">
        <v>1.200000</v>
      </c>
      <c r="H12" s="20"/>
      <c r="I12" s="20">
        <f ca="1">ROUND(INDIRECT(ADDRESS(ROW()+(0), COLUMN()+(-3), 1))*INDIRECT(ADDRESS(ROW()+(0), COLUMN()+(-2), 1)), 2)</f>
        <v>0.060000</v>
      </c>
      <c r="J12" s="20"/>
    </row>
    <row r="13" spans="1:10" ht="31.20" thickBot="1" customHeight="1">
      <c r="A13" s="17" t="s">
        <v>26</v>
      </c>
      <c r="B13" s="17"/>
      <c r="C13" s="18" t="s">
        <v>27</v>
      </c>
      <c r="D13" s="17" t="s">
        <v>28</v>
      </c>
      <c r="E13" s="17"/>
      <c r="F13" s="19">
        <v>0.019000</v>
      </c>
      <c r="G13" s="20">
        <v>1.800000</v>
      </c>
      <c r="H13" s="20"/>
      <c r="I13" s="20">
        <f ca="1">ROUND(INDIRECT(ADDRESS(ROW()+(0), COLUMN()+(-3), 1))*INDIRECT(ADDRESS(ROW()+(0), COLUMN()+(-2), 1)), 2)</f>
        <v>0.030000</v>
      </c>
      <c r="J13" s="20"/>
    </row>
    <row r="14" spans="1:10" ht="12.00" thickBot="1" customHeight="1">
      <c r="A14" s="17" t="s">
        <v>29</v>
      </c>
      <c r="B14" s="17"/>
      <c r="C14" s="18" t="s">
        <v>30</v>
      </c>
      <c r="D14" s="17" t="s">
        <v>31</v>
      </c>
      <c r="E14" s="17"/>
      <c r="F14" s="19">
        <v>0.011000</v>
      </c>
      <c r="G14" s="20">
        <v>1.680000</v>
      </c>
      <c r="H14" s="20"/>
      <c r="I14" s="20">
        <f ca="1">ROUND(INDIRECT(ADDRESS(ROW()+(0), COLUMN()+(-3), 1))*INDIRECT(ADDRESS(ROW()+(0), COLUMN()+(-2), 1)), 2)</f>
        <v>0.020000</v>
      </c>
      <c r="J14" s="20"/>
    </row>
    <row r="15" spans="1:10" ht="12.00" thickBot="1" customHeight="1">
      <c r="A15" s="17" t="s">
        <v>32</v>
      </c>
      <c r="B15" s="17"/>
      <c r="C15" s="18" t="s">
        <v>33</v>
      </c>
      <c r="D15" s="17" t="s">
        <v>34</v>
      </c>
      <c r="E15" s="17"/>
      <c r="F15" s="19">
        <v>0.189000</v>
      </c>
      <c r="G15" s="20">
        <v>16.850000</v>
      </c>
      <c r="H15" s="20"/>
      <c r="I15" s="20">
        <f ca="1">ROUND(INDIRECT(ADDRESS(ROW()+(0), COLUMN()+(-3), 1))*INDIRECT(ADDRESS(ROW()+(0), COLUMN()+(-2), 1)), 2)</f>
        <v>3.180000</v>
      </c>
      <c r="J15" s="20"/>
    </row>
    <row r="16" spans="1:10" ht="12.00" thickBot="1" customHeight="1">
      <c r="A16" s="17" t="s">
        <v>35</v>
      </c>
      <c r="B16" s="17"/>
      <c r="C16" s="21" t="s">
        <v>36</v>
      </c>
      <c r="D16" s="22" t="s">
        <v>37</v>
      </c>
      <c r="E16" s="22"/>
      <c r="F16" s="23">
        <v>0.244000</v>
      </c>
      <c r="G16" s="24">
        <v>15.820000</v>
      </c>
      <c r="H16" s="24"/>
      <c r="I16" s="24">
        <f ca="1">ROUND(INDIRECT(ADDRESS(ROW()+(0), COLUMN()+(-3), 1))*INDIRECT(ADDRESS(ROW()+(0), COLUMN()+(-2), 1)), 2)</f>
        <v>3.860000</v>
      </c>
      <c r="J16" s="24"/>
    </row>
    <row r="17" spans="1:10" ht="12.00" thickBot="1" customHeight="1">
      <c r="A17" s="22"/>
      <c r="B17" s="22"/>
      <c r="C17" s="25" t="s">
        <v>38</v>
      </c>
      <c r="D17" s="26" t="s">
        <v>39</v>
      </c>
      <c r="E17" s="26"/>
      <c r="F17" s="27">
        <v>2.000000</v>
      </c>
      <c r="G17" s="28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31.690000</v>
      </c>
      <c r="H17" s="28"/>
      <c r="I17" s="28">
        <f ca="1">ROUND(INDIRECT(ADDRESS(ROW()+(0), COLUMN()+(-3), 1))*INDIRECT(ADDRESS(ROW()+(0), COLUMN()+(-2), 1))/100, 2)</f>
        <v>0.630000</v>
      </c>
      <c r="J17" s="28"/>
    </row>
    <row r="18" spans="1:10" ht="12.00" thickBot="1" customHeight="1">
      <c r="A18" s="6" t="s">
        <v>40</v>
      </c>
      <c r="B18" s="6"/>
      <c r="C18" s="7"/>
      <c r="D18" s="7"/>
      <c r="E18" s="7"/>
      <c r="F18" s="29"/>
      <c r="G18" s="6" t="s">
        <v>41</v>
      </c>
      <c r="H18" s="6"/>
      <c r="I18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32.320000</v>
      </c>
      <c r="J18" s="30"/>
    </row>
    <row r="21" spans="1:10" ht="21.60" thickBot="1" customHeight="1">
      <c r="A21" s="31" t="s">
        <v>42</v>
      </c>
      <c r="B21" s="31"/>
      <c r="C21" s="31"/>
      <c r="D21" s="31"/>
      <c r="E21" s="31" t="s">
        <v>43</v>
      </c>
      <c r="F21" s="31"/>
      <c r="G21" s="31"/>
      <c r="H21" s="31" t="s">
        <v>44</v>
      </c>
      <c r="I21" s="31"/>
      <c r="J21" s="31" t="s">
        <v>45</v>
      </c>
    </row>
    <row r="22" spans="1:10" ht="12.00" thickBot="1" customHeight="1">
      <c r="A22" s="32" t="s">
        <v>46</v>
      </c>
      <c r="B22" s="32"/>
      <c r="C22" s="32"/>
      <c r="D22" s="32"/>
      <c r="E22" s="33">
        <v>172012.000000</v>
      </c>
      <c r="F22" s="33"/>
      <c r="G22" s="33"/>
      <c r="H22" s="33">
        <v>172013.000000</v>
      </c>
      <c r="I22" s="33"/>
      <c r="J22" s="33" t="s">
        <v>47</v>
      </c>
    </row>
    <row r="23" spans="1:10" ht="21.60" thickBot="1" customHeight="1">
      <c r="A23" s="34" t="s">
        <v>48</v>
      </c>
      <c r="B23" s="34"/>
      <c r="C23" s="34"/>
      <c r="D23" s="34"/>
      <c r="E23" s="35"/>
      <c r="F23" s="35"/>
      <c r="G23" s="35"/>
      <c r="H23" s="35"/>
      <c r="I23" s="35"/>
      <c r="J23" s="35"/>
    </row>
    <row r="26" spans="1:1" ht="11.40" thickBot="1" customHeight="1">
      <c r="A26" s="1" t="s">
        <v>49</v>
      </c>
      <c r="B26" s="1"/>
      <c r="C26" s="1"/>
      <c r="D26" s="1"/>
      <c r="E26" s="1"/>
      <c r="F26" s="1"/>
      <c r="G26" s="1"/>
      <c r="H26" s="1"/>
      <c r="I26" s="1"/>
      <c r="J26" s="1"/>
    </row>
    <row r="27" spans="1:1" ht="11.40" thickBot="1" customHeight="1">
      <c r="A27" s="1" t="s">
        <v>50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11.40" thickBot="1" customHeight="1">
      <c r="A28" s="1" t="s">
        <v>51</v>
      </c>
      <c r="B28" s="1"/>
      <c r="C28" s="1"/>
      <c r="D28" s="1"/>
      <c r="E28" s="1"/>
      <c r="F28" s="1"/>
      <c r="G28" s="1"/>
      <c r="H28" s="1"/>
      <c r="I28" s="1"/>
      <c r="J28" s="1"/>
    </row>
  </sheetData>
  <mergeCells count="61">
    <mergeCell ref="A1:J1"/>
    <mergeCell ref="C3:J3"/>
    <mergeCell ref="A4:J4"/>
    <mergeCell ref="A7:B7"/>
    <mergeCell ref="D7:E7"/>
    <mergeCell ref="G7:H7"/>
    <mergeCell ref="I7:J7"/>
    <mergeCell ref="A8:B8"/>
    <mergeCell ref="D8:E8"/>
    <mergeCell ref="G8:H8"/>
    <mergeCell ref="I8:J8"/>
    <mergeCell ref="A9:B9"/>
    <mergeCell ref="D9:E9"/>
    <mergeCell ref="G9:H9"/>
    <mergeCell ref="I9:J9"/>
    <mergeCell ref="A10:B10"/>
    <mergeCell ref="D10:E10"/>
    <mergeCell ref="G10:H10"/>
    <mergeCell ref="I10:J10"/>
    <mergeCell ref="A11:B11"/>
    <mergeCell ref="D11:E11"/>
    <mergeCell ref="G11:H11"/>
    <mergeCell ref="I11:J11"/>
    <mergeCell ref="A12:B12"/>
    <mergeCell ref="D12:E12"/>
    <mergeCell ref="G12:H12"/>
    <mergeCell ref="I12:J12"/>
    <mergeCell ref="A13:B13"/>
    <mergeCell ref="D13:E13"/>
    <mergeCell ref="G13:H13"/>
    <mergeCell ref="I13:J13"/>
    <mergeCell ref="A14:B14"/>
    <mergeCell ref="D14:E14"/>
    <mergeCell ref="G14:H14"/>
    <mergeCell ref="I14:J14"/>
    <mergeCell ref="A15:B15"/>
    <mergeCell ref="D15:E15"/>
    <mergeCell ref="G15:H15"/>
    <mergeCell ref="I15:J15"/>
    <mergeCell ref="A16:B16"/>
    <mergeCell ref="D16:E16"/>
    <mergeCell ref="G16:H16"/>
    <mergeCell ref="I16:J16"/>
    <mergeCell ref="A17:B17"/>
    <mergeCell ref="D17:E17"/>
    <mergeCell ref="G17:H17"/>
    <mergeCell ref="I17:J17"/>
    <mergeCell ref="A18:E18"/>
    <mergeCell ref="G18:H18"/>
    <mergeCell ref="I18:J18"/>
    <mergeCell ref="A21:D21"/>
    <mergeCell ref="E21:G21"/>
    <mergeCell ref="H21:I21"/>
    <mergeCell ref="A22:D22"/>
    <mergeCell ref="E22:G23"/>
    <mergeCell ref="H22:I23"/>
    <mergeCell ref="J22:J23"/>
    <mergeCell ref="A23:D23"/>
    <mergeCell ref="A26:J26"/>
    <mergeCell ref="A27:J27"/>
    <mergeCell ref="A28:J28"/>
  </mergeCells>
  <pageMargins left="0.620079" right="0.472441" top="0.472441" bottom="0.472441" header="0.0" footer="0.0"/>
  <pageSetup paperSize="9" orientation="portrait"/>
  <rowBreaks count="0" manualBreakCount="0">
    </rowBreaks>
</worksheet>
</file>