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<sst xmlns="http://schemas.openxmlformats.org/spreadsheetml/2006/main" count="51" uniqueCount="51">
  <si>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</si>
  <si>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HRD010</t>
  </si>
  <si>
    <t xml:space="preserve">m</t>
  </si>
  <si>
    <t xml:space="preserve">Padieira pré-fabricada.</t>
  </si>
  <si>
    <r>
      <rPr>
        <b/>
        <sz val="7.80"/>
        <color rgb="FF000000"/>
        <rFont val="Arial"/>
        <family val="2"/>
      </rPr>
      <t xml:space="preserve">Padieira pré-fabricado de betão, de 16x5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</si>
  <si>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</si>
  <si>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</si>
  <si>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</si>
  <si>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</si>
  <si>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</si>
  <si>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</si>
  <si>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</si>
  <si>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</si>
  <si>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</si>
  <si>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</si>
  <si>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</si>
  <si>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</si>
  <si>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</si>
  <si>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</si>
  <si>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</si>
  <si>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</si>
  <si>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</si>
  <si>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</si>
  <si>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mt20dhp010c</t>
  </si>
  <si>
    <t xml:space="preserve">m</t>
  </si>
  <si>
    <t xml:space="preserve">Padieira pré-fabricado de betão, de 16x5 cm, com pingadeira e ancoragem metálica de aço galvanizado.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</si>
  <si>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</si>
  <si>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</si>
  <si>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</si>
  <si>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</si>
  <si>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</si>
  <si>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</si>
  <si>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</si>
  <si>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</si>
  <si>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</si>
  <si>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</si>
  <si>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</si>
  <si>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</si>
  <si>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</si>
  <si>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1,89€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</si>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</sst>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95" customWidth="1"/>
    <col min="3" max="3" width="0.87" customWidth="1"/>
    <col min="4" max="4" width="2.91" customWidth="1"/>
    <col min="5" max="5" width="65.57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0.006000</v>
      </c>
      <c r="H9" s="20">
        <v>18.000000</v>
      </c>
      <c r="I9" s="20"/>
      <c r="J9" s="20">
        <f ca="1">ROUND(INDIRECT(ADDRESS(ROW()+(0), COLUMN()+(-3), 1))*INDIRECT(ADDRESS(ROW()+(0), COLUMN()+(-2), 1)), 2)</f>
        <v>0.110000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1.520000</v>
      </c>
      <c r="H10" s="20">
        <v>0.100000</v>
      </c>
      <c r="I10" s="20"/>
      <c r="J10" s="20">
        <f ca="1">ROUND(INDIRECT(ADDRESS(ROW()+(0), COLUMN()+(-3), 1))*INDIRECT(ADDRESS(ROW()+(0), COLUMN()+(-2), 1)), 2)</f>
        <v>0.150000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0.030000</v>
      </c>
      <c r="H11" s="20">
        <v>1.200000</v>
      </c>
      <c r="I11" s="20"/>
      <c r="J11" s="20">
        <f ca="1">ROUND(INDIRECT(ADDRESS(ROW()+(0), COLUMN()+(-3), 1))*INDIRECT(ADDRESS(ROW()+(0), COLUMN()+(-2), 1)), 2)</f>
        <v>0.040000</v>
      </c>
      <c r="K11" s="20"/>
    </row>
    <row r="12" spans="1:11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1.050000</v>
      </c>
      <c r="H12" s="20">
        <v>25.900000</v>
      </c>
      <c r="I12" s="20"/>
      <c r="J12" s="20">
        <f ca="1">ROUND(INDIRECT(ADDRESS(ROW()+(0), COLUMN()+(-3), 1))*INDIRECT(ADDRESS(ROW()+(0), COLUMN()+(-2), 1)), 2)</f>
        <v>27.200000</v>
      </c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0.011000</v>
      </c>
      <c r="H13" s="20">
        <v>1.680000</v>
      </c>
      <c r="I13" s="20"/>
      <c r="J13" s="20">
        <f ca="1">ROUND(INDIRECT(ADDRESS(ROW()+(0), COLUMN()+(-3), 1))*INDIRECT(ADDRESS(ROW()+(0), COLUMN()+(-2), 1)), 2)</f>
        <v>0.020000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0.242000</v>
      </c>
      <c r="H14" s="20">
        <v>16.850000</v>
      </c>
      <c r="I14" s="20"/>
      <c r="J14" s="20">
        <f ca="1">ROUND(INDIRECT(ADDRESS(ROW()+(0), COLUMN()+(-3), 1))*INDIRECT(ADDRESS(ROW()+(0), COLUMN()+(-2), 1)), 2)</f>
        <v>4.080000</v>
      </c>
      <c r="K14" s="20"/>
    </row>
    <row r="15" spans="1:11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2"/>
      <c r="G15" s="23">
        <v>0.279000</v>
      </c>
      <c r="H15" s="24">
        <v>15.820000</v>
      </c>
      <c r="I15" s="24"/>
      <c r="J15" s="24">
        <f ca="1">ROUND(INDIRECT(ADDRESS(ROW()+(0), COLUMN()+(-3), 1))*INDIRECT(ADDRESS(ROW()+(0), COLUMN()+(-2), 1)), 2)</f>
        <v>4.410000</v>
      </c>
      <c r="K15" s="24"/>
    </row>
    <row r="16" spans="1:11" ht="12.00" thickBot="1" customHeight="1">
      <c r="A16" s="17"/>
      <c r="B16" s="17"/>
      <c r="C16" s="12" t="s">
        <v>35</v>
      </c>
      <c r="D16" s="12"/>
      <c r="E16" s="10" t="s">
        <v>36</v>
      </c>
      <c r="F16" s="10"/>
      <c r="G16" s="14">
        <v>2.000000</v>
      </c>
      <c r="H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36.020000</v>
      </c>
      <c r="I16" s="16"/>
      <c r="J16" s="16">
        <f ca="1">ROUND(INDIRECT(ADDRESS(ROW()+(0), COLUMN()+(-3), 1))*INDIRECT(ADDRESS(ROW()+(0), COLUMN()+(-2), 1))/100, 2)</f>
        <v>0.720000</v>
      </c>
      <c r="K16" s="16"/>
    </row>
    <row r="17" spans="1:11" ht="12.00" thickBot="1" customHeight="1">
      <c r="A17" s="22"/>
      <c r="B17" s="22"/>
      <c r="C17" s="21" t="s">
        <v>37</v>
      </c>
      <c r="D17" s="21"/>
      <c r="E17" s="22" t="s">
        <v>38</v>
      </c>
      <c r="F17" s="22"/>
      <c r="G17" s="23">
        <v>3.000000</v>
      </c>
      <c r="H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36.740000</v>
      </c>
      <c r="I17" s="24"/>
      <c r="J17" s="24">
        <f ca="1">ROUND(INDIRECT(ADDRESS(ROW()+(0), COLUMN()+(-3), 1))*INDIRECT(ADDRESS(ROW()+(0), COLUMN()+(-2), 1))/100, 2)</f>
        <v>1.100000</v>
      </c>
      <c r="K17" s="24"/>
    </row>
    <row r="18" spans="1:11" ht="12.00" thickBot="1" customHeight="1">
      <c r="A18" s="6" t="s">
        <v>39</v>
      </c>
      <c r="B18" s="6"/>
      <c r="C18" s="7"/>
      <c r="D18" s="7"/>
      <c r="E18" s="7"/>
      <c r="F18" s="7"/>
      <c r="G18" s="25"/>
      <c r="H18" s="6" t="s">
        <v>40</v>
      </c>
      <c r="I18" s="6"/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37.840000</v>
      </c>
      <c r="K18" s="26"/>
    </row>
    <row r="21" spans="1:11" ht="21.60" thickBot="1" customHeight="1">
      <c r="A21" s="27" t="s">
        <v>41</v>
      </c>
      <c r="B21" s="27"/>
      <c r="C21" s="27"/>
      <c r="D21" s="27"/>
      <c r="E21" s="27"/>
      <c r="F21" s="27" t="s">
        <v>42</v>
      </c>
      <c r="G21" s="27"/>
      <c r="H21" s="27"/>
      <c r="I21" s="27" t="s">
        <v>43</v>
      </c>
      <c r="J21" s="27"/>
      <c r="K21" s="27" t="s">
        <v>44</v>
      </c>
    </row>
    <row r="22" spans="1:11" ht="12.00" thickBot="1" customHeight="1">
      <c r="A22" s="28" t="s">
        <v>45</v>
      </c>
      <c r="B22" s="28"/>
      <c r="C22" s="28"/>
      <c r="D22" s="28"/>
      <c r="E22" s="28"/>
      <c r="F22" s="29">
        <v>172012.000000</v>
      </c>
      <c r="G22" s="29"/>
      <c r="H22" s="29"/>
      <c r="I22" s="29">
        <v>172013.000000</v>
      </c>
      <c r="J22" s="29"/>
      <c r="K22" s="29" t="s">
        <v>46</v>
      </c>
    </row>
    <row r="23" spans="1:11" ht="21.60" thickBot="1" customHeight="1">
      <c r="A23" s="30" t="s">
        <v>47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</row>
    <row r="26" spans="1:1" ht="11.40" thickBot="1" customHeight="1">
      <c r="A26" s="1" t="s">
        <v>48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73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18:F18"/>
    <mergeCell ref="H18:I18"/>
    <mergeCell ref="J18:K18"/>
    <mergeCell ref="A21:E21"/>
    <mergeCell ref="F21:H21"/>
    <mergeCell ref="I21:J21"/>
    <mergeCell ref="A22:E22"/>
    <mergeCell ref="F22:H23"/>
    <mergeCell ref="I22:J23"/>
    <mergeCell ref="K22:K23"/>
    <mergeCell ref="A23:E23"/>
    <mergeCell ref="A26:K26"/>
    <mergeCell ref="A27:K27"/>
    <mergeCell ref="A28:K28"/>
  </mergeCells>
  <pageMargins left="0.620079" right="0.472441" top="0.472441" bottom="0.472441" header="0.0" footer="0.0"/>
  <pageSetup paperSize="9" orientation="portrait"/>
  <rowBreaks count="0" manualBreakCount="0">
    </rowBreaks>
</worksheet>
</file>