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<sst xmlns="http://schemas.openxmlformats.org/spreadsheetml/2006/main" count="55" uniqueCount="55">
  <si>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</si>
  <si>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HRF040</t>
  </si>
  <si>
    <t xml:space="preserve">m</t>
  </si>
  <si>
    <t xml:space="preserve">Capeamento pré-fabricado, de betão.</t>
  </si>
  <si>
    <r>
      <rPr>
        <sz val="8.25"/>
        <color rgb="FF000000"/>
        <rFont val="Arial"/>
        <family val="2"/>
      </rPr>
      <t xml:space="preserve">Capeamento pré-fabricado de betão, com um ângulo de inclinação de 10°, de cor bege, em peças de 500x150x50 mm, com pingadeira, para revestimento de muros, e ancoragem metálica de aço inoxidável na sua face inferior; assente com argamassa de cimento, confeccionada em obra, com aditivo hidrófugo, dosificação 1:4, sobre a que se introduz as ancoragens metálicas; e enchimento de juntas entre peças e, se for o caso, das uniões com os muros com argamassa de juntas especial para pré-fabricados de betão. Inclusive protector hidrófugo em base aquosa, para tratamento superficial hidrofugante.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</si>
  <si>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</si>
  <si>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</si>
  <si>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</si>
  <si>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</si>
  <si>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</si>
  <si>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</si>
  <si>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mt20ahp010q</t>
  </si>
  <si>
    <t xml:space="preserve">m</t>
  </si>
  <si>
    <t xml:space="preserve">Capeamento pré-fabricado de betão, com um ângulo de inclinação de 10°, de cor bege, em peças de 500x150x50 mm, com pingadeira, para revestimento de muros, e ancoragem metálica de aço inoxidável na sua face inferior.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</si>
  <si>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</si>
  <si>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</si>
  <si>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</si>
  <si>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</si>
  <si>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</si>
  <si>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</si>
  <si>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</si>
  <si>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</si>
  <si>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</si>
  <si>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</si>
  <si>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</si>
  <si>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</si>
  <si>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</si>
  <si>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</si>
  <si>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</si>
  <si>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mt28pcs010a</t>
  </si>
  <si>
    <t xml:space="preserve">l</t>
  </si>
  <si>
    <t xml:space="preserve">Protector hidrófugo em base aquosa, incolor, auto-limpável, repelente da água e da sujidade, para tratamento superficial hidrofugante, para aplicar com trincha sobre superfícies de pedra natural ou pedra artificial.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</si>
  <si>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</si>
  <si>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</si>
  <si>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</si>
  <si>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</si>
  <si>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</si>
  <si>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</si>
  <si>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</si>
  <si>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</si>
  <si>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</si>
  <si>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</si>
  <si>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</si>
  <si>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2,30€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</si>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</sst>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2.89" customWidth="1"/>
    <col min="5" max="5" width="73.6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10.14</v>
      </c>
      <c r="J9" s="13">
        <f ca="1">ROUND(INDIRECT(ADDRESS(ROW()+(0), COLUMN()+(-3), 1))*INDIRECT(ADDRESS(ROW()+(0), COLUMN()+(-1), 1)), 2)</f>
        <v>11.15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0.006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0.006</v>
      </c>
      <c r="H11" s="16"/>
      <c r="I11" s="17">
        <v>18</v>
      </c>
      <c r="J11" s="17">
        <f ca="1">ROUND(INDIRECT(ADDRESS(ROW()+(0), COLUMN()+(-3), 1))*INDIRECT(ADDRESS(ROW()+(0), COLUMN()+(-1), 1)), 2)</f>
        <v>0.11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1.425</v>
      </c>
      <c r="H12" s="16"/>
      <c r="I12" s="17">
        <v>0.1</v>
      </c>
      <c r="J12" s="17">
        <f ca="1">ROUND(INDIRECT(ADDRESS(ROW()+(0), COLUMN()+(-3), 1))*INDIRECT(ADDRESS(ROW()+(0), COLUMN()+(-1), 1)), 2)</f>
        <v>0.14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0.029</v>
      </c>
      <c r="H13" s="16"/>
      <c r="I13" s="17">
        <v>1.2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0.011</v>
      </c>
      <c r="H14" s="16"/>
      <c r="I14" s="17">
        <v>2.47</v>
      </c>
      <c r="J14" s="17">
        <f ca="1">ROUND(INDIRECT(ADDRESS(ROW()+(0), COLUMN()+(-3), 1))*INDIRECT(ADDRESS(ROW()+(0), COLUMN()+(-1), 1)), 2)</f>
        <v>0.03</v>
      </c>
      <c r="K14" s="17"/>
    </row>
    <row r="15" spans="1:11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0.375</v>
      </c>
      <c r="H15" s="16"/>
      <c r="I15" s="17">
        <v>9.4</v>
      </c>
      <c r="J15" s="17">
        <f ca="1">ROUND(INDIRECT(ADDRESS(ROW()+(0), COLUMN()+(-3), 1))*INDIRECT(ADDRESS(ROW()+(0), COLUMN()+(-1), 1)), 2)</f>
        <v>3.53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0.006</v>
      </c>
      <c r="H16" s="16"/>
      <c r="I16" s="17">
        <v>3.45</v>
      </c>
      <c r="J16" s="17">
        <f ca="1">ROUND(INDIRECT(ADDRESS(ROW()+(0), COLUMN()+(-3), 1))*INDIRECT(ADDRESS(ROW()+(0), COLUMN()+(-1), 1)), 2)</f>
        <v>0.02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0.372</v>
      </c>
      <c r="H17" s="16"/>
      <c r="I17" s="17">
        <v>22.68</v>
      </c>
      <c r="J17" s="17">
        <f ca="1">ROUND(INDIRECT(ADDRESS(ROW()+(0), COLUMN()+(-3), 1))*INDIRECT(ADDRESS(ROW()+(0), COLUMN()+(-1), 1)), 2)</f>
        <v>8.44</v>
      </c>
      <c r="K17" s="17"/>
    </row>
    <row r="18" spans="1:11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0.407</v>
      </c>
      <c r="H18" s="20"/>
      <c r="I18" s="21">
        <v>21.45</v>
      </c>
      <c r="J18" s="21">
        <f ca="1">ROUND(INDIRECT(ADDRESS(ROW()+(0), COLUMN()+(-3), 1))*INDIRECT(ADDRESS(ROW()+(0), COLUMN()+(-1), 1)), 2)</f>
        <v>8.73</v>
      </c>
      <c r="K18" s="21"/>
    </row>
    <row r="19" spans="1:11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32.19</v>
      </c>
      <c r="J19" s="24">
        <f ca="1">ROUND(INDIRECT(ADDRESS(ROW()+(0), COLUMN()+(-3), 1))*INDIRECT(ADDRESS(ROW()+(0), COLUMN()+(-1), 1))/100, 2)</f>
        <v>0.64</v>
      </c>
      <c r="K19" s="24"/>
    </row>
    <row r="20" spans="1:11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32.83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172012</v>
      </c>
      <c r="G24" s="31"/>
      <c r="H24" s="31">
        <v>172013</v>
      </c>
      <c r="I24" s="31"/>
      <c r="J24" s="31"/>
      <c r="K24" s="31" t="s">
        <v>50</v>
      </c>
    </row>
    <row r="25" spans="1:11" ht="13.5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