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<sst xmlns="http://schemas.openxmlformats.org/spreadsheetml/2006/main" count="61" uniqueCount="61">
  <si>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</si>
  <si>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HRF010</t>
  </si>
  <si>
    <t xml:space="preserve">m</t>
  </si>
  <si>
    <t xml:space="preserve">Revestimento de testa de laje.</t>
  </si>
  <si>
    <r>
      <rPr>
        <sz val="7.80"/>
        <color rgb="FF000000"/>
        <rFont val="Arial"/>
        <family val="2"/>
      </rPr>
      <t xml:space="preserve">Revestimento de testa de laje com </t>
    </r>
    <r>
      <rPr>
        <b/>
        <sz val="7.80"/>
        <color rgb="FF000000"/>
        <rFont val="Arial"/>
        <family val="2"/>
      </rPr>
      <t xml:space="preserve">remate de laje de chapa de alumínio anodizado em cor natural, com uma espessura mínima de 15 microns, 1,5 mm de espessura e 30 cm de desenvolvimento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</si>
  <si>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</si>
  <si>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</si>
  <si>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</si>
  <si>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</si>
  <si>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</si>
  <si>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</si>
  <si>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</si>
  <si>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</si>
  <si>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</si>
  <si>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</si>
  <si>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</si>
  <si>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</si>
  <si>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</si>
  <si>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</si>
  <si>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</si>
  <si>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</si>
  <si>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</si>
  <si>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</si>
  <si>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mt26aab010ad</t>
  </si>
  <si>
    <t xml:space="preserve">m</t>
  </si>
  <si>
    <t xml:space="preserve">Tubo quadrado de perfil oco de aço laminado a frio de 40x40x1,5 mm, montado em oficina.</t>
  </si>
  <si>
    <t xml:space="preserve">mt26aaa022</t>
  </si>
  <si>
    <t xml:space="preserve">Ud</t>
  </si>
  <si>
    <t xml:space="preserve">Repercussão, por m de remate de laje, de elementos de fixação sobre betão: buchas de expansão de aço, parafusos especiais e pasta química.</t>
  </si>
  <si>
    <t xml:space="preserve">mt20wwa010</t>
  </si>
  <si>
    <t xml:space="preserve">kg</t>
  </si>
  <si>
    <t xml:space="preserve">Cola resina epóxi.</t>
  </si>
  <si>
    <t xml:space="preserve">mt20ffm010a</t>
  </si>
  <si>
    <t xml:space="preserve">m</t>
  </si>
  <si>
    <t xml:space="preserve">Remate de laje de chapa de alumínio anodizado em cor natural, com uma espessura mínima de 15 microns, 1,5 mm de espessura e 30 cm de desenvolvimento.</t>
  </si>
  <si>
    <t xml:space="preserve">mt20wwa021</t>
  </si>
  <si>
    <t xml:space="preserve">m</t>
  </si>
  <si>
    <t xml:space="preserve">Vedação com adesivo a frio especial para metais.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</si>
  <si>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</si>
  <si>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</si>
  <si>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</si>
  <si>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</si>
  <si>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</si>
  <si>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</si>
  <si>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</si>
  <si>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</si>
  <si>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</si>
  <si>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</si>
  <si>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</si>
  <si>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1,60€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</si>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</sst>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2.04" customWidth="1"/>
    <col min="3" max="3" width="1.75" customWidth="1"/>
    <col min="4" max="4" width="11.66" customWidth="1"/>
    <col min="5" max="5" width="53.48" customWidth="1"/>
    <col min="6" max="6" width="5.54" customWidth="1"/>
    <col min="7" max="7" width="6.41" customWidth="1"/>
    <col min="8" max="8" width="1.60" customWidth="1"/>
    <col min="9" max="9" width="7.58" customWidth="1"/>
    <col min="10" max="10" width="3.93" customWidth="1"/>
    <col min="11" max="11" width="2.77" customWidth="1"/>
    <col min="12" max="12" width="0.87" customWidth="1"/>
    <col min="13" max="13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 t="s">
        <v>10</v>
      </c>
      <c r="L7" s="9"/>
      <c r="M7" s="9"/>
    </row>
    <row r="8" spans="1:13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0.006000</v>
      </c>
      <c r="H8" s="16">
        <v>1.500000</v>
      </c>
      <c r="I8" s="16"/>
      <c r="J8" s="16"/>
      <c r="K8" s="16">
        <f ca="1">ROUND(INDIRECT(ADDRESS(ROW()+(0), COLUMN()+(-4), 1))*INDIRECT(ADDRESS(ROW()+(0), COLUMN()+(-3), 1)), 2)</f>
        <v>0.010000</v>
      </c>
      <c r="L8" s="16"/>
      <c r="M8" s="16"/>
    </row>
    <row r="9" spans="1:13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0.004000</v>
      </c>
      <c r="H9" s="20">
        <v>18.000000</v>
      </c>
      <c r="I9" s="20"/>
      <c r="J9" s="20"/>
      <c r="K9" s="20">
        <f ca="1">ROUND(INDIRECT(ADDRESS(ROW()+(0), COLUMN()+(-4), 1))*INDIRECT(ADDRESS(ROW()+(0), COLUMN()+(-3), 1)), 2)</f>
        <v>0.070000</v>
      </c>
      <c r="L9" s="20"/>
      <c r="M9" s="20"/>
    </row>
    <row r="10" spans="1:13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1.303000</v>
      </c>
      <c r="H10" s="20">
        <v>0.100000</v>
      </c>
      <c r="I10" s="20"/>
      <c r="J10" s="20"/>
      <c r="K10" s="20">
        <f ca="1">ROUND(INDIRECT(ADDRESS(ROW()+(0), COLUMN()+(-4), 1))*INDIRECT(ADDRESS(ROW()+(0), COLUMN()+(-3), 1)), 2)</f>
        <v>0.130000</v>
      </c>
      <c r="L10" s="20"/>
      <c r="M10" s="20"/>
    </row>
    <row r="11" spans="1:13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0.026000</v>
      </c>
      <c r="H11" s="20">
        <v>1.200000</v>
      </c>
      <c r="I11" s="20"/>
      <c r="J11" s="20"/>
      <c r="K11" s="20">
        <f ca="1">ROUND(INDIRECT(ADDRESS(ROW()+(0), COLUMN()+(-4), 1))*INDIRECT(ADDRESS(ROW()+(0), COLUMN()+(-3), 1)), 2)</f>
        <v>0.030000</v>
      </c>
      <c r="L11" s="20"/>
      <c r="M11" s="20"/>
    </row>
    <row r="12" spans="1:13" ht="21.6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7"/>
      <c r="G12" s="19">
        <v>1.000000</v>
      </c>
      <c r="H12" s="20">
        <v>3.470000</v>
      </c>
      <c r="I12" s="20"/>
      <c r="J12" s="20"/>
      <c r="K12" s="20">
        <f ca="1">ROUND(INDIRECT(ADDRESS(ROW()+(0), COLUMN()+(-4), 1))*INDIRECT(ADDRESS(ROW()+(0), COLUMN()+(-3), 1)), 2)</f>
        <v>3.470000</v>
      </c>
      <c r="L12" s="20"/>
      <c r="M12" s="20"/>
    </row>
    <row r="13" spans="1:13" ht="21.6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7"/>
      <c r="G13" s="19">
        <v>1.000000</v>
      </c>
      <c r="H13" s="20">
        <v>3.020000</v>
      </c>
      <c r="I13" s="20"/>
      <c r="J13" s="20"/>
      <c r="K13" s="20">
        <f ca="1">ROUND(INDIRECT(ADDRESS(ROW()+(0), COLUMN()+(-4), 1))*INDIRECT(ADDRESS(ROW()+(0), COLUMN()+(-3), 1)), 2)</f>
        <v>3.020000</v>
      </c>
      <c r="L13" s="20"/>
      <c r="M13" s="20"/>
    </row>
    <row r="14" spans="1:13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7"/>
      <c r="G14" s="19">
        <v>0.360000</v>
      </c>
      <c r="H14" s="20">
        <v>5.830000</v>
      </c>
      <c r="I14" s="20"/>
      <c r="J14" s="20"/>
      <c r="K14" s="20">
        <f ca="1">ROUND(INDIRECT(ADDRESS(ROW()+(0), COLUMN()+(-4), 1))*INDIRECT(ADDRESS(ROW()+(0), COLUMN()+(-3), 1)), 2)</f>
        <v>2.100000</v>
      </c>
      <c r="L14" s="20"/>
      <c r="M14" s="20"/>
    </row>
    <row r="15" spans="1:13" ht="31.20" thickBot="1" customHeight="1">
      <c r="A15" s="17" t="s">
        <v>32</v>
      </c>
      <c r="B15" s="18" t="s">
        <v>33</v>
      </c>
      <c r="C15" s="18"/>
      <c r="D15" s="17" t="s">
        <v>34</v>
      </c>
      <c r="E15" s="17"/>
      <c r="F15" s="17"/>
      <c r="G15" s="19">
        <v>1.050000</v>
      </c>
      <c r="H15" s="20">
        <v>10.800000</v>
      </c>
      <c r="I15" s="20"/>
      <c r="J15" s="20"/>
      <c r="K15" s="20">
        <f ca="1">ROUND(INDIRECT(ADDRESS(ROW()+(0), COLUMN()+(-4), 1))*INDIRECT(ADDRESS(ROW()+(0), COLUMN()+(-3), 1)), 2)</f>
        <v>11.340000</v>
      </c>
      <c r="L15" s="20"/>
      <c r="M15" s="20"/>
    </row>
    <row r="16" spans="1:13" ht="12.00" thickBot="1" customHeight="1">
      <c r="A16" s="17" t="s">
        <v>35</v>
      </c>
      <c r="B16" s="18" t="s">
        <v>36</v>
      </c>
      <c r="C16" s="18"/>
      <c r="D16" s="17" t="s">
        <v>37</v>
      </c>
      <c r="E16" s="17"/>
      <c r="F16" s="17"/>
      <c r="G16" s="19">
        <v>2.800000</v>
      </c>
      <c r="H16" s="20">
        <v>1.200000</v>
      </c>
      <c r="I16" s="20"/>
      <c r="J16" s="20"/>
      <c r="K16" s="20">
        <f ca="1">ROUND(INDIRECT(ADDRESS(ROW()+(0), COLUMN()+(-4), 1))*INDIRECT(ADDRESS(ROW()+(0), COLUMN()+(-3), 1)), 2)</f>
        <v>3.360000</v>
      </c>
      <c r="L16" s="20"/>
      <c r="M16" s="20"/>
    </row>
    <row r="17" spans="1:13" ht="12.00" thickBot="1" customHeight="1">
      <c r="A17" s="17" t="s">
        <v>38</v>
      </c>
      <c r="B17" s="18" t="s">
        <v>39</v>
      </c>
      <c r="C17" s="18"/>
      <c r="D17" s="17" t="s">
        <v>40</v>
      </c>
      <c r="E17" s="17"/>
      <c r="F17" s="17"/>
      <c r="G17" s="19">
        <v>0.006000</v>
      </c>
      <c r="H17" s="20">
        <v>1.680000</v>
      </c>
      <c r="I17" s="20"/>
      <c r="J17" s="20"/>
      <c r="K17" s="20">
        <f ca="1">ROUND(INDIRECT(ADDRESS(ROW()+(0), COLUMN()+(-4), 1))*INDIRECT(ADDRESS(ROW()+(0), COLUMN()+(-3), 1)), 2)</f>
        <v>0.010000</v>
      </c>
      <c r="L17" s="20"/>
      <c r="M17" s="20"/>
    </row>
    <row r="18" spans="1:13" ht="12.00" thickBot="1" customHeight="1">
      <c r="A18" s="17" t="s">
        <v>41</v>
      </c>
      <c r="B18" s="18" t="s">
        <v>42</v>
      </c>
      <c r="C18" s="18"/>
      <c r="D18" s="17" t="s">
        <v>43</v>
      </c>
      <c r="E18" s="17"/>
      <c r="F18" s="17"/>
      <c r="G18" s="19">
        <v>0.224000</v>
      </c>
      <c r="H18" s="20">
        <v>16.850000</v>
      </c>
      <c r="I18" s="20"/>
      <c r="J18" s="20"/>
      <c r="K18" s="20">
        <f ca="1">ROUND(INDIRECT(ADDRESS(ROW()+(0), COLUMN()+(-4), 1))*INDIRECT(ADDRESS(ROW()+(0), COLUMN()+(-3), 1)), 2)</f>
        <v>3.770000</v>
      </c>
      <c r="L18" s="20"/>
      <c r="M18" s="20"/>
    </row>
    <row r="19" spans="1:13" ht="12.00" thickBot="1" customHeight="1">
      <c r="A19" s="17" t="s">
        <v>44</v>
      </c>
      <c r="B19" s="21" t="s">
        <v>45</v>
      </c>
      <c r="C19" s="21"/>
      <c r="D19" s="22" t="s">
        <v>46</v>
      </c>
      <c r="E19" s="22"/>
      <c r="F19" s="22"/>
      <c r="G19" s="23">
        <v>0.251000</v>
      </c>
      <c r="H19" s="24">
        <v>15.820000</v>
      </c>
      <c r="I19" s="24"/>
      <c r="J19" s="24"/>
      <c r="K19" s="24">
        <f ca="1">ROUND(INDIRECT(ADDRESS(ROW()+(0), COLUMN()+(-4), 1))*INDIRECT(ADDRESS(ROW()+(0), COLUMN()+(-3), 1)), 2)</f>
        <v>3.970000</v>
      </c>
      <c r="L19" s="24"/>
      <c r="M19" s="24"/>
    </row>
    <row r="20" spans="1:13" ht="12.00" thickBot="1" customHeight="1">
      <c r="A20" s="22"/>
      <c r="B20" s="25" t="s">
        <v>47</v>
      </c>
      <c r="C20" s="25"/>
      <c r="D20" s="26" t="s">
        <v>48</v>
      </c>
      <c r="E20" s="26"/>
      <c r="F20" s="26"/>
      <c r="G20" s="27">
        <v>2.000000</v>
      </c>
      <c r="H20" s="28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31.280000</v>
      </c>
      <c r="I20" s="28"/>
      <c r="J20" s="28"/>
      <c r="K20" s="28">
        <f ca="1">ROUND(INDIRECT(ADDRESS(ROW()+(0), COLUMN()+(-4), 1))*INDIRECT(ADDRESS(ROW()+(0), COLUMN()+(-3), 1))/100, 2)</f>
        <v>0.630000</v>
      </c>
      <c r="L20" s="28"/>
      <c r="M20" s="28"/>
    </row>
    <row r="21" spans="1:13" ht="12.00" thickBot="1" customHeight="1">
      <c r="A21" s="6" t="s">
        <v>49</v>
      </c>
      <c r="B21" s="7"/>
      <c r="C21" s="7"/>
      <c r="D21" s="7"/>
      <c r="E21" s="7"/>
      <c r="F21" s="7"/>
      <c r="G21" s="29"/>
      <c r="H21" s="6" t="s">
        <v>50</v>
      </c>
      <c r="I21" s="6"/>
      <c r="J21" s="6"/>
      <c r="K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31.910000</v>
      </c>
      <c r="L21" s="30"/>
      <c r="M21" s="30"/>
    </row>
    <row r="24" spans="1:13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/>
      <c r="L24" s="31" t="s">
        <v>54</v>
      </c>
      <c r="M24" s="31"/>
    </row>
    <row r="25" spans="1:13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/>
      <c r="L25" s="33" t="s">
        <v>56</v>
      </c>
      <c r="M25" s="33"/>
    </row>
    <row r="26" spans="1:13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  <c r="L26" s="35"/>
      <c r="M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77">
    <mergeCell ref="A1:M1"/>
    <mergeCell ref="A3:B3"/>
    <mergeCell ref="C3:D3"/>
    <mergeCell ref="E3:H3"/>
    <mergeCell ref="J3:L3"/>
    <mergeCell ref="A4:M4"/>
    <mergeCell ref="B7:C7"/>
    <mergeCell ref="D7:F7"/>
    <mergeCell ref="H7:J7"/>
    <mergeCell ref="K7:M7"/>
    <mergeCell ref="B8:C8"/>
    <mergeCell ref="D8:F8"/>
    <mergeCell ref="H8:J8"/>
    <mergeCell ref="K8:M8"/>
    <mergeCell ref="B9:C9"/>
    <mergeCell ref="D9:F9"/>
    <mergeCell ref="H9:J9"/>
    <mergeCell ref="K9:M9"/>
    <mergeCell ref="B10:C10"/>
    <mergeCell ref="D10:F10"/>
    <mergeCell ref="H10:J10"/>
    <mergeCell ref="K10:M10"/>
    <mergeCell ref="B11:C11"/>
    <mergeCell ref="D11:F11"/>
    <mergeCell ref="H11:J11"/>
    <mergeCell ref="K11:M11"/>
    <mergeCell ref="B12:C12"/>
    <mergeCell ref="D12:F12"/>
    <mergeCell ref="H12:J12"/>
    <mergeCell ref="K12:M12"/>
    <mergeCell ref="B13:C13"/>
    <mergeCell ref="D13:F13"/>
    <mergeCell ref="H13:J13"/>
    <mergeCell ref="K13:M13"/>
    <mergeCell ref="B14:C14"/>
    <mergeCell ref="D14:F14"/>
    <mergeCell ref="H14:J14"/>
    <mergeCell ref="K14:M14"/>
    <mergeCell ref="B15:C15"/>
    <mergeCell ref="D15:F15"/>
    <mergeCell ref="H15:J15"/>
    <mergeCell ref="K15:M15"/>
    <mergeCell ref="B16:C16"/>
    <mergeCell ref="D16:F16"/>
    <mergeCell ref="H16:J16"/>
    <mergeCell ref="K16:M16"/>
    <mergeCell ref="B17:C17"/>
    <mergeCell ref="D17:F17"/>
    <mergeCell ref="H17:J17"/>
    <mergeCell ref="K17:M17"/>
    <mergeCell ref="B18:C18"/>
    <mergeCell ref="D18:F18"/>
    <mergeCell ref="H18:J18"/>
    <mergeCell ref="K18:M18"/>
    <mergeCell ref="B19:C19"/>
    <mergeCell ref="D19:F19"/>
    <mergeCell ref="H19:J19"/>
    <mergeCell ref="K19:M19"/>
    <mergeCell ref="B20:C20"/>
    <mergeCell ref="D20:F20"/>
    <mergeCell ref="H20:J20"/>
    <mergeCell ref="K20:M20"/>
    <mergeCell ref="A21:F21"/>
    <mergeCell ref="H21:J21"/>
    <mergeCell ref="K21:M21"/>
    <mergeCell ref="A24:E24"/>
    <mergeCell ref="F24:H24"/>
    <mergeCell ref="I24:K24"/>
    <mergeCell ref="L24:M24"/>
    <mergeCell ref="A25:E25"/>
    <mergeCell ref="F25:H26"/>
    <mergeCell ref="I25:K26"/>
    <mergeCell ref="L25:M26"/>
    <mergeCell ref="A26:E26"/>
    <mergeCell ref="A29:M29"/>
    <mergeCell ref="A30:M30"/>
    <mergeCell ref="A31:M31"/>
  </mergeCells>
  <pageMargins left="0.620079" right="0.472441" top="0.472441" bottom="0.472441" header="0.0" footer="0.0"/>
  <pageSetup paperSize="9" orientation="portrait"/>
  <rowBreaks count="0" manualBreakCount="0">
    </rowBreaks>
</worksheet>
</file>