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<sst xmlns="http://schemas.openxmlformats.org/spreadsheetml/2006/main" count="61" uniqueCount="61">
  <si>
    <t xml:space="preserve"/>
  </si>
  <si>
    <t xml:space="preserve">HRM010</t>
  </si>
  <si>
    <t xml:space="preserve">m</t>
  </si>
  <si>
    <t xml:space="preserve">Cornija de fachada.</t>
  </si>
  <si>
    <r>
      <rPr>
        <sz val="7.80"/>
        <color rgb="FF000000"/>
        <rFont val="Arial"/>
        <family val="2"/>
      </rPr>
      <t xml:space="preserve">Cornija de fachada realizada com peças </t>
    </r>
    <r>
      <rPr>
        <b/>
        <sz val="7.80"/>
        <color rgb="FF000000"/>
        <rFont val="Arial"/>
        <family val="2"/>
      </rPr>
      <t xml:space="preserve">pré-fabricadas de betão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de cor branca</t>
    </r>
    <r>
      <rPr>
        <sz val="7.80"/>
        <color rgb="FF000000"/>
        <rFont val="Arial"/>
        <family val="2"/>
      </rPr>
      <t xml:space="preserve">, de </t>
    </r>
    <r>
      <rPr>
        <b/>
        <sz val="7.80"/>
        <color rgb="FF000000"/>
        <rFont val="Arial"/>
        <family val="2"/>
      </rPr>
      <t xml:space="preserve">20x30x17</t>
    </r>
    <r>
      <rPr>
        <sz val="7.80"/>
        <color rgb="FF000000"/>
        <rFont val="Arial"/>
        <family val="2"/>
      </rPr>
      <t xml:space="preserve"> cm.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</si>
  <si>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</si>
  <si>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</si>
  <si>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</si>
  <si>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</si>
  <si>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</si>
  <si>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</si>
  <si>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</si>
  <si>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</si>
  <si>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</si>
  <si>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</si>
  <si>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</si>
  <si>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</si>
  <si>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</si>
  <si>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</si>
  <si>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</si>
  <si>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mt08adt010</t>
  </si>
  <si>
    <t xml:space="preserve">kg</t>
  </si>
  <si>
    <t xml:space="preserve">Aditivo hidrófugo para impermeabilização de argamassas ou betões.</t>
  </si>
  <si>
    <t xml:space="preserve">mt20mhp020b</t>
  </si>
  <si>
    <t xml:space="preserve">m</t>
  </si>
  <si>
    <t xml:space="preserve">Peças pré-fabricadas de betão, cor branca, de 20x30x17 cm, para formação de cornija de fachada.</t>
  </si>
  <si>
    <t xml:space="preserve">mt09mcr235</t>
  </si>
  <si>
    <t xml:space="preserve">kg</t>
  </si>
  <si>
    <t xml:space="preserve">Argamassa de juntas para pré-fabricados de betão e pedra artificial, composta de cimento, inertes, pigmentos e aditivos especiais.</t>
  </si>
  <si>
    <t xml:space="preserve">mt10haf020bonha</t>
  </si>
  <si>
    <t xml:space="preserve">m³</t>
  </si>
  <si>
    <t xml:space="preserve">Betão C25/30 (XC2(P) D25; S2; Cl 0,4), fabricado em central, segundo NP EN 206-1.</t>
  </si>
  <si>
    <t xml:space="preserve">mt07aco040e</t>
  </si>
  <si>
    <t xml:space="preserve">kg</t>
  </si>
  <si>
    <t xml:space="preserve">Aço em varões nervurados, A400 NR, fornecido em obra em varões sem elaborar, diâmetros vários.</t>
  </si>
  <si>
    <t xml:space="preserve">mt28pcs010</t>
  </si>
  <si>
    <t xml:space="preserve">l</t>
  </si>
  <si>
    <t xml:space="preserve">Tratamento superficial hidrofugante, de superfície invisível.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</si>
  <si>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</si>
  <si>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</si>
  <si>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</si>
  <si>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</si>
  <si>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</si>
  <si>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</si>
  <si>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</si>
  <si>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</si>
  <si>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</si>
  <si>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</si>
  <si>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</si>
  <si>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4,89€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</si>
  <si>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</si>
  <si>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</si>
  <si>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</si>
  <si>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</si>
  <si>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</si>
  <si>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197-1:2011</t>
  </si>
  <si>
    <t xml:space="preserve">1+</t>
  </si>
  <si>
    <t xml:space="preserve">Cimento - Parte 1: Composição, especificações  e critérios de conformidade para cimentos correntes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</si>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</sst>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74" customWidth="1"/>
    <col min="2" max="2" width="5.83" customWidth="1"/>
    <col min="3" max="3" width="1.75" customWidth="1"/>
    <col min="4" max="4" width="3.79" customWidth="1"/>
    <col min="5" max="5" width="62.66" customWidth="1"/>
    <col min="6" max="6" width="5.54" customWidth="1"/>
    <col min="7" max="7" width="6.41" customWidth="1"/>
    <col min="8" max="8" width="1.17" customWidth="1"/>
    <col min="9" max="9" width="11.95" customWidth="1"/>
    <col min="10" max="10" width="2.77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3"/>
      <c r="J3" s="3"/>
      <c r="K3" s="3"/>
    </row>
    <row r="4" spans="1:11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0"/>
      <c r="G8" s="14">
        <v>0.006000</v>
      </c>
      <c r="H8" s="16">
        <v>1.500000</v>
      </c>
      <c r="I8" s="16"/>
      <c r="J8" s="16">
        <f ca="1">ROUND(INDIRECT(ADDRESS(ROW()+(0), COLUMN()+(-3), 1))*INDIRECT(ADDRESS(ROW()+(0), COLUMN()+(-2), 1)), 2)</f>
        <v>0.010000</v>
      </c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7"/>
      <c r="G9" s="19">
        <v>0.027000</v>
      </c>
      <c r="H9" s="20">
        <v>18.000000</v>
      </c>
      <c r="I9" s="20"/>
      <c r="J9" s="20">
        <f ca="1">ROUND(INDIRECT(ADDRESS(ROW()+(0), COLUMN()+(-3), 1))*INDIRECT(ADDRESS(ROW()+(0), COLUMN()+(-2), 1)), 2)</f>
        <v>0.490000</v>
      </c>
      <c r="K9" s="20"/>
    </row>
    <row r="10" spans="1:11" ht="21.6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7"/>
      <c r="G10" s="19">
        <v>6.840000</v>
      </c>
      <c r="H10" s="20">
        <v>0.100000</v>
      </c>
      <c r="I10" s="20"/>
      <c r="J10" s="20">
        <f ca="1">ROUND(INDIRECT(ADDRESS(ROW()+(0), COLUMN()+(-3), 1))*INDIRECT(ADDRESS(ROW()+(0), COLUMN()+(-2), 1)), 2)</f>
        <v>0.680000</v>
      </c>
      <c r="K10" s="20"/>
    </row>
    <row r="11" spans="1:11" ht="12.00" thickBot="1" customHeight="1">
      <c r="A11" s="17" t="s">
        <v>20</v>
      </c>
      <c r="B11" s="17"/>
      <c r="C11" s="17"/>
      <c r="D11" s="18" t="s">
        <v>21</v>
      </c>
      <c r="E11" s="17" t="s">
        <v>22</v>
      </c>
      <c r="F11" s="17"/>
      <c r="G11" s="19">
        <v>0.137000</v>
      </c>
      <c r="H11" s="20">
        <v>1.200000</v>
      </c>
      <c r="I11" s="20"/>
      <c r="J11" s="20">
        <f ca="1">ROUND(INDIRECT(ADDRESS(ROW()+(0), COLUMN()+(-3), 1))*INDIRECT(ADDRESS(ROW()+(0), COLUMN()+(-2), 1)), 2)</f>
        <v>0.160000</v>
      </c>
      <c r="K11" s="20"/>
    </row>
    <row r="12" spans="1:11" ht="21.60" thickBot="1" customHeight="1">
      <c r="A12" s="17" t="s">
        <v>23</v>
      </c>
      <c r="B12" s="17"/>
      <c r="C12" s="17"/>
      <c r="D12" s="18" t="s">
        <v>24</v>
      </c>
      <c r="E12" s="17" t="s">
        <v>25</v>
      </c>
      <c r="F12" s="17"/>
      <c r="G12" s="19">
        <v>1.050000</v>
      </c>
      <c r="H12" s="20">
        <v>28.500000</v>
      </c>
      <c r="I12" s="20"/>
      <c r="J12" s="20">
        <f ca="1">ROUND(INDIRECT(ADDRESS(ROW()+(0), COLUMN()+(-3), 1))*INDIRECT(ADDRESS(ROW()+(0), COLUMN()+(-2), 1)), 2)</f>
        <v>29.930000</v>
      </c>
      <c r="K12" s="20"/>
    </row>
    <row r="13" spans="1:11" ht="21.60" thickBot="1" customHeight="1">
      <c r="A13" s="17" t="s">
        <v>26</v>
      </c>
      <c r="B13" s="17"/>
      <c r="C13" s="17"/>
      <c r="D13" s="18" t="s">
        <v>27</v>
      </c>
      <c r="E13" s="17" t="s">
        <v>28</v>
      </c>
      <c r="F13" s="17"/>
      <c r="G13" s="19">
        <v>0.282000</v>
      </c>
      <c r="H13" s="20">
        <v>2.470000</v>
      </c>
      <c r="I13" s="20"/>
      <c r="J13" s="20">
        <f ca="1">ROUND(INDIRECT(ADDRESS(ROW()+(0), COLUMN()+(-3), 1))*INDIRECT(ADDRESS(ROW()+(0), COLUMN()+(-2), 1)), 2)</f>
        <v>0.700000</v>
      </c>
      <c r="K13" s="20"/>
    </row>
    <row r="14" spans="1:11" ht="21.60" thickBot="1" customHeight="1">
      <c r="A14" s="17" t="s">
        <v>29</v>
      </c>
      <c r="B14" s="17"/>
      <c r="C14" s="17"/>
      <c r="D14" s="18" t="s">
        <v>30</v>
      </c>
      <c r="E14" s="17" t="s">
        <v>31</v>
      </c>
      <c r="F14" s="17"/>
      <c r="G14" s="19">
        <v>0.040000</v>
      </c>
      <c r="H14" s="20">
        <v>78.570000</v>
      </c>
      <c r="I14" s="20"/>
      <c r="J14" s="20">
        <f ca="1">ROUND(INDIRECT(ADDRESS(ROW()+(0), COLUMN()+(-3), 1))*INDIRECT(ADDRESS(ROW()+(0), COLUMN()+(-2), 1)), 2)</f>
        <v>3.140000</v>
      </c>
      <c r="K14" s="20"/>
    </row>
    <row r="15" spans="1:11" ht="21.60" thickBot="1" customHeight="1">
      <c r="A15" s="17" t="s">
        <v>32</v>
      </c>
      <c r="B15" s="17"/>
      <c r="C15" s="17"/>
      <c r="D15" s="18" t="s">
        <v>33</v>
      </c>
      <c r="E15" s="17" t="s">
        <v>34</v>
      </c>
      <c r="F15" s="17"/>
      <c r="G15" s="19">
        <v>1.776000</v>
      </c>
      <c r="H15" s="20">
        <v>0.600000</v>
      </c>
      <c r="I15" s="20"/>
      <c r="J15" s="20">
        <f ca="1">ROUND(INDIRECT(ADDRESS(ROW()+(0), COLUMN()+(-3), 1))*INDIRECT(ADDRESS(ROW()+(0), COLUMN()+(-2), 1)), 2)</f>
        <v>1.070000</v>
      </c>
      <c r="K15" s="20"/>
    </row>
    <row r="16" spans="1:11" ht="12.00" thickBot="1" customHeight="1">
      <c r="A16" s="17" t="s">
        <v>35</v>
      </c>
      <c r="B16" s="17"/>
      <c r="C16" s="17"/>
      <c r="D16" s="18" t="s">
        <v>36</v>
      </c>
      <c r="E16" s="17" t="s">
        <v>37</v>
      </c>
      <c r="F16" s="17"/>
      <c r="G16" s="19">
        <v>0.180000</v>
      </c>
      <c r="H16" s="20">
        <v>8.820000</v>
      </c>
      <c r="I16" s="20"/>
      <c r="J16" s="20">
        <f ca="1">ROUND(INDIRECT(ADDRESS(ROW()+(0), COLUMN()+(-3), 1))*INDIRECT(ADDRESS(ROW()+(0), COLUMN()+(-2), 1)), 2)</f>
        <v>1.590000</v>
      </c>
      <c r="K16" s="20"/>
    </row>
    <row r="17" spans="1:11" ht="12.00" thickBot="1" customHeight="1">
      <c r="A17" s="17" t="s">
        <v>38</v>
      </c>
      <c r="B17" s="17"/>
      <c r="C17" s="17"/>
      <c r="D17" s="18" t="s">
        <v>39</v>
      </c>
      <c r="E17" s="17" t="s">
        <v>40</v>
      </c>
      <c r="F17" s="17"/>
      <c r="G17" s="19">
        <v>0.014000</v>
      </c>
      <c r="H17" s="20">
        <v>1.680000</v>
      </c>
      <c r="I17" s="20"/>
      <c r="J17" s="20">
        <f ca="1">ROUND(INDIRECT(ADDRESS(ROW()+(0), COLUMN()+(-3), 1))*INDIRECT(ADDRESS(ROW()+(0), COLUMN()+(-2), 1)), 2)</f>
        <v>0.020000</v>
      </c>
      <c r="K17" s="20"/>
    </row>
    <row r="18" spans="1:11" ht="12.00" thickBot="1" customHeight="1">
      <c r="A18" s="17" t="s">
        <v>41</v>
      </c>
      <c r="B18" s="17"/>
      <c r="C18" s="17"/>
      <c r="D18" s="18" t="s">
        <v>42</v>
      </c>
      <c r="E18" s="17" t="s">
        <v>43</v>
      </c>
      <c r="F18" s="17"/>
      <c r="G18" s="19">
        <v>0.231000</v>
      </c>
      <c r="H18" s="20">
        <v>16.850000</v>
      </c>
      <c r="I18" s="20"/>
      <c r="J18" s="20">
        <f ca="1">ROUND(INDIRECT(ADDRESS(ROW()+(0), COLUMN()+(-3), 1))*INDIRECT(ADDRESS(ROW()+(0), COLUMN()+(-2), 1)), 2)</f>
        <v>3.890000</v>
      </c>
      <c r="K18" s="20"/>
    </row>
    <row r="19" spans="1:11" ht="12.00" thickBot="1" customHeight="1">
      <c r="A19" s="17" t="s">
        <v>44</v>
      </c>
      <c r="B19" s="17"/>
      <c r="C19" s="17"/>
      <c r="D19" s="21" t="s">
        <v>45</v>
      </c>
      <c r="E19" s="22" t="s">
        <v>46</v>
      </c>
      <c r="F19" s="22"/>
      <c r="G19" s="23">
        <v>0.397000</v>
      </c>
      <c r="H19" s="24">
        <v>15.820000</v>
      </c>
      <c r="I19" s="24"/>
      <c r="J19" s="24">
        <f ca="1">ROUND(INDIRECT(ADDRESS(ROW()+(0), COLUMN()+(-3), 1))*INDIRECT(ADDRESS(ROW()+(0), COLUMN()+(-2), 1)), 2)</f>
        <v>6.280000</v>
      </c>
      <c r="K19" s="24"/>
    </row>
    <row r="20" spans="1:11" ht="12.00" thickBot="1" customHeight="1">
      <c r="A20" s="22"/>
      <c r="B20" s="22"/>
      <c r="C20" s="22"/>
      <c r="D20" s="25" t="s">
        <v>47</v>
      </c>
      <c r="E20" s="26" t="s">
        <v>48</v>
      </c>
      <c r="F20" s="26"/>
      <c r="G20" s="27">
        <v>2.000000</v>
      </c>
      <c r="H20" s="28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1))), 2)</f>
        <v>47.960000</v>
      </c>
      <c r="I20" s="28"/>
      <c r="J20" s="28">
        <f ca="1">ROUND(INDIRECT(ADDRESS(ROW()+(0), COLUMN()+(-3), 1))*INDIRECT(ADDRESS(ROW()+(0), COLUMN()+(-2), 1))/100, 2)</f>
        <v>0.960000</v>
      </c>
      <c r="K20" s="28"/>
    </row>
    <row r="21" spans="1:11" ht="12.00" thickBot="1" customHeight="1">
      <c r="A21" s="6" t="s">
        <v>49</v>
      </c>
      <c r="B21" s="6"/>
      <c r="C21" s="6"/>
      <c r="D21" s="7"/>
      <c r="E21" s="7"/>
      <c r="F21" s="7"/>
      <c r="G21" s="29"/>
      <c r="H21" s="6" t="s">
        <v>50</v>
      </c>
      <c r="I21" s="6"/>
      <c r="J21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48.920000</v>
      </c>
      <c r="K21" s="30"/>
    </row>
    <row r="24" spans="1:11" ht="21.60" thickBot="1" customHeight="1">
      <c r="A24" s="31" t="s">
        <v>51</v>
      </c>
      <c r="B24" s="31"/>
      <c r="C24" s="31"/>
      <c r="D24" s="31"/>
      <c r="E24" s="31"/>
      <c r="F24" s="31" t="s">
        <v>52</v>
      </c>
      <c r="G24" s="31"/>
      <c r="H24" s="31"/>
      <c r="I24" s="31" t="s">
        <v>53</v>
      </c>
      <c r="J24" s="31"/>
      <c r="K24" s="31" t="s">
        <v>54</v>
      </c>
    </row>
    <row r="25" spans="1:11" ht="12.00" thickBot="1" customHeight="1">
      <c r="A25" s="32" t="s">
        <v>55</v>
      </c>
      <c r="B25" s="32"/>
      <c r="C25" s="32"/>
      <c r="D25" s="32"/>
      <c r="E25" s="32"/>
      <c r="F25" s="33">
        <v>172012.000000</v>
      </c>
      <c r="G25" s="33"/>
      <c r="H25" s="33"/>
      <c r="I25" s="33">
        <v>172013.000000</v>
      </c>
      <c r="J25" s="33"/>
      <c r="K25" s="33" t="s">
        <v>56</v>
      </c>
    </row>
    <row r="26" spans="1:11" ht="21.60" thickBot="1" customHeight="1">
      <c r="A26" s="34" t="s">
        <v>57</v>
      </c>
      <c r="B26" s="34"/>
      <c r="C26" s="34"/>
      <c r="D26" s="34"/>
      <c r="E26" s="34"/>
      <c r="F26" s="35"/>
      <c r="G26" s="35"/>
      <c r="H26" s="35"/>
      <c r="I26" s="35"/>
      <c r="J26" s="35"/>
      <c r="K26" s="35"/>
    </row>
    <row r="29" spans="1:1" ht="11.40" thickBot="1" customHeight="1">
      <c r="A29" s="1" t="s">
        <v>58</v>
      </c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" ht="11.40" thickBot="1" customHeight="1">
      <c r="A30" s="1" t="s">
        <v>59</v>
      </c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" ht="11.40" thickBot="1" customHeight="1">
      <c r="A31" s="1" t="s">
        <v>60</v>
      </c>
      <c r="B31" s="1"/>
      <c r="C31" s="1"/>
      <c r="D31" s="1"/>
      <c r="E31" s="1"/>
      <c r="F31" s="1"/>
      <c r="G31" s="1"/>
      <c r="H31" s="1"/>
      <c r="I31" s="1"/>
      <c r="J31" s="1"/>
      <c r="K31" s="1"/>
    </row>
  </sheetData>
  <mergeCells count="73">
    <mergeCell ref="A1:K1"/>
    <mergeCell ref="C3:K3"/>
    <mergeCell ref="A4:K4"/>
    <mergeCell ref="A7:C7"/>
    <mergeCell ref="E7:F7"/>
    <mergeCell ref="H7:I7"/>
    <mergeCell ref="J7:K7"/>
    <mergeCell ref="A8:C8"/>
    <mergeCell ref="E8:F8"/>
    <mergeCell ref="H8:I8"/>
    <mergeCell ref="J8:K8"/>
    <mergeCell ref="A9:C9"/>
    <mergeCell ref="E9:F9"/>
    <mergeCell ref="H9:I9"/>
    <mergeCell ref="J9:K9"/>
    <mergeCell ref="A10:C10"/>
    <mergeCell ref="E10:F10"/>
    <mergeCell ref="H10:I10"/>
    <mergeCell ref="J10:K10"/>
    <mergeCell ref="A11:C11"/>
    <mergeCell ref="E11:F11"/>
    <mergeCell ref="H11:I11"/>
    <mergeCell ref="J11:K11"/>
    <mergeCell ref="A12:C12"/>
    <mergeCell ref="E12:F12"/>
    <mergeCell ref="H12:I12"/>
    <mergeCell ref="J12:K12"/>
    <mergeCell ref="A13:C13"/>
    <mergeCell ref="E13:F13"/>
    <mergeCell ref="H13:I13"/>
    <mergeCell ref="J13:K13"/>
    <mergeCell ref="A14:C14"/>
    <mergeCell ref="E14:F14"/>
    <mergeCell ref="H14:I14"/>
    <mergeCell ref="J14:K14"/>
    <mergeCell ref="A15:C15"/>
    <mergeCell ref="E15:F15"/>
    <mergeCell ref="H15:I15"/>
    <mergeCell ref="J15:K15"/>
    <mergeCell ref="A16:C16"/>
    <mergeCell ref="E16:F16"/>
    <mergeCell ref="H16:I16"/>
    <mergeCell ref="J16:K16"/>
    <mergeCell ref="A17:C17"/>
    <mergeCell ref="E17:F17"/>
    <mergeCell ref="H17:I17"/>
    <mergeCell ref="J17:K17"/>
    <mergeCell ref="A18:C18"/>
    <mergeCell ref="E18:F18"/>
    <mergeCell ref="H18:I18"/>
    <mergeCell ref="J18:K18"/>
    <mergeCell ref="A19:C19"/>
    <mergeCell ref="E19:F19"/>
    <mergeCell ref="H19:I19"/>
    <mergeCell ref="J19:K19"/>
    <mergeCell ref="A20:C20"/>
    <mergeCell ref="E20:F20"/>
    <mergeCell ref="H20:I20"/>
    <mergeCell ref="J20:K20"/>
    <mergeCell ref="A21:F21"/>
    <mergeCell ref="H21:I21"/>
    <mergeCell ref="J21:K21"/>
    <mergeCell ref="A24:E24"/>
    <mergeCell ref="F24:H24"/>
    <mergeCell ref="I24:J24"/>
    <mergeCell ref="A25:E25"/>
    <mergeCell ref="F25:H26"/>
    <mergeCell ref="I25:J26"/>
    <mergeCell ref="K25:K26"/>
    <mergeCell ref="A26:E26"/>
    <mergeCell ref="A29:K29"/>
    <mergeCell ref="A30:K30"/>
    <mergeCell ref="A31:K31"/>
  </mergeCells>
  <pageMargins left="0.620079" right="0.472441" top="0.472441" bottom="0.472441" header="0.0" footer="0.0"/>
  <pageSetup paperSize="9" orientation="portrait"/>
  <rowBreaks count="0" manualBreakCount="0">
    </rowBreaks>
</worksheet>
</file>