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<sst xmlns="http://schemas.openxmlformats.org/spreadsheetml/2006/main" count="52" uniqueCount="52">
  <si>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</si>
  <si>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HRM020</t>
  </si>
  <si>
    <t xml:space="preserve">m</t>
  </si>
  <si>
    <t xml:space="preserve">Remate de cornija de fachada.</t>
  </si>
  <si>
    <r>
      <rPr>
        <b/>
        <sz val="7.80"/>
        <color rgb="FF000000"/>
        <rFont val="Arial"/>
        <family val="2"/>
      </rPr>
      <t xml:space="preserve">Remate de cornija de mármore Rosa Aurora, de 26 a 35 cm de largura e 2 cm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</si>
  <si>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</si>
  <si>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</si>
  <si>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</si>
  <si>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</si>
  <si>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</si>
  <si>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</si>
  <si>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</si>
  <si>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</si>
  <si>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</si>
  <si>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</si>
  <si>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</si>
  <si>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</si>
  <si>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</si>
  <si>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</si>
  <si>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</si>
  <si>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</si>
  <si>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</si>
  <si>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</si>
  <si>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mt20rpn010wa</t>
  </si>
  <si>
    <t xml:space="preserve">m</t>
  </si>
  <si>
    <t xml:space="preserve">Remate de cornija de mármore Rosa Aurora, de 26 a 35 cm de largura e 2 cm de espessura, com pingadeira, face e bordo recto polidos, segundo NP EN 771-6.</t>
  </si>
  <si>
    <t xml:space="preserve">mt09mcr220</t>
  </si>
  <si>
    <t xml:space="preserve">kg</t>
  </si>
  <si>
    <t xml:space="preserve">Argamassa de enchimento de juntas para revestimentos, interiores ou exteriores, de pedra natural, polida ou para polir, composta de cimento, inertes à base de pó de mármore, pigmentos resistentes aos álcalis e aditivos especiais.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</si>
  <si>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</si>
  <si>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</si>
  <si>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</si>
  <si>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</si>
  <si>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</si>
  <si>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</si>
  <si>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</si>
  <si>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</si>
  <si>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</si>
  <si>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</si>
  <si>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</si>
  <si>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4,72€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</si>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</sst>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4.95" customWidth="1"/>
    <col min="3" max="3" width="0.87" customWidth="1"/>
    <col min="4" max="4" width="2.91" customWidth="1"/>
    <col min="5" max="5" width="65.28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0.014000</v>
      </c>
      <c r="H9" s="20">
        <v>18.000000</v>
      </c>
      <c r="I9" s="20"/>
      <c r="J9" s="20">
        <f ca="1">ROUND(INDIRECT(ADDRESS(ROW()+(0), COLUMN()+(-3), 1))*INDIRECT(ADDRESS(ROW()+(0), COLUMN()+(-2), 1)), 2)</f>
        <v>0.250000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3.420000</v>
      </c>
      <c r="H10" s="20">
        <v>0.100000</v>
      </c>
      <c r="I10" s="20"/>
      <c r="J10" s="20">
        <f ca="1">ROUND(INDIRECT(ADDRESS(ROW()+(0), COLUMN()+(-3), 1))*INDIRECT(ADDRESS(ROW()+(0), COLUMN()+(-2), 1)), 2)</f>
        <v>0.340000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0.068000</v>
      </c>
      <c r="H11" s="20">
        <v>1.200000</v>
      </c>
      <c r="I11" s="20"/>
      <c r="J11" s="20">
        <f ca="1">ROUND(INDIRECT(ADDRESS(ROW()+(0), COLUMN()+(-3), 1))*INDIRECT(ADDRESS(ROW()+(0), COLUMN()+(-2), 1)), 2)</f>
        <v>0.080000</v>
      </c>
      <c r="K11" s="20"/>
    </row>
    <row r="12" spans="1:11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1.050000</v>
      </c>
      <c r="H12" s="20">
        <v>35.890000</v>
      </c>
      <c r="I12" s="20"/>
      <c r="J12" s="20">
        <f ca="1">ROUND(INDIRECT(ADDRESS(ROW()+(0), COLUMN()+(-3), 1))*INDIRECT(ADDRESS(ROW()+(0), COLUMN()+(-2), 1)), 2)</f>
        <v>37.680000</v>
      </c>
      <c r="K12" s="20"/>
    </row>
    <row r="13" spans="1:11" ht="31.2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0.026000</v>
      </c>
      <c r="H13" s="20">
        <v>1.800000</v>
      </c>
      <c r="I13" s="20"/>
      <c r="J13" s="20">
        <f ca="1">ROUND(INDIRECT(ADDRESS(ROW()+(0), COLUMN()+(-3), 1))*INDIRECT(ADDRESS(ROW()+(0), COLUMN()+(-2), 1)), 2)</f>
        <v>0.050000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0.007000</v>
      </c>
      <c r="H14" s="20">
        <v>1.680000</v>
      </c>
      <c r="I14" s="20"/>
      <c r="J14" s="20">
        <f ca="1">ROUND(INDIRECT(ADDRESS(ROW()+(0), COLUMN()+(-3), 1))*INDIRECT(ADDRESS(ROW()+(0), COLUMN()+(-2), 1)), 2)</f>
        <v>0.010000</v>
      </c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7"/>
      <c r="G15" s="19">
        <v>0.201000</v>
      </c>
      <c r="H15" s="20">
        <v>16.850000</v>
      </c>
      <c r="I15" s="20"/>
      <c r="J15" s="20">
        <f ca="1">ROUND(INDIRECT(ADDRESS(ROW()+(0), COLUMN()+(-3), 1))*INDIRECT(ADDRESS(ROW()+(0), COLUMN()+(-2), 1)), 2)</f>
        <v>3.390000</v>
      </c>
      <c r="K15" s="20"/>
    </row>
    <row r="16" spans="1:11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2"/>
      <c r="G16" s="23">
        <v>0.284000</v>
      </c>
      <c r="H16" s="24">
        <v>15.820000</v>
      </c>
      <c r="I16" s="24"/>
      <c r="J16" s="24">
        <f ca="1">ROUND(INDIRECT(ADDRESS(ROW()+(0), COLUMN()+(-3), 1))*INDIRECT(ADDRESS(ROW()+(0), COLUMN()+(-2), 1)), 2)</f>
        <v>4.490000</v>
      </c>
      <c r="K16" s="24"/>
    </row>
    <row r="17" spans="1:11" ht="12.00" thickBot="1" customHeight="1">
      <c r="A17" s="22"/>
      <c r="B17" s="22"/>
      <c r="C17" s="25" t="s">
        <v>38</v>
      </c>
      <c r="D17" s="25"/>
      <c r="E17" s="26" t="s">
        <v>39</v>
      </c>
      <c r="F17" s="26"/>
      <c r="G17" s="27">
        <v>2.000000</v>
      </c>
      <c r="H17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46.300000</v>
      </c>
      <c r="I17" s="28"/>
      <c r="J17" s="28">
        <f ca="1">ROUND(INDIRECT(ADDRESS(ROW()+(0), COLUMN()+(-3), 1))*INDIRECT(ADDRESS(ROW()+(0), COLUMN()+(-2), 1))/100, 2)</f>
        <v>0.930000</v>
      </c>
      <c r="K17" s="28"/>
    </row>
    <row r="18" spans="1:11" ht="12.00" thickBot="1" customHeight="1">
      <c r="A18" s="6" t="s">
        <v>40</v>
      </c>
      <c r="B18" s="6"/>
      <c r="C18" s="7"/>
      <c r="D18" s="7"/>
      <c r="E18" s="7"/>
      <c r="F18" s="7"/>
      <c r="G18" s="29"/>
      <c r="H18" s="6" t="s">
        <v>41</v>
      </c>
      <c r="I18" s="6"/>
      <c r="J18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47.230000</v>
      </c>
      <c r="K18" s="30"/>
    </row>
    <row r="21" spans="1:11" ht="21.60" thickBot="1" customHeight="1">
      <c r="A21" s="31" t="s">
        <v>42</v>
      </c>
      <c r="B21" s="31"/>
      <c r="C21" s="31"/>
      <c r="D21" s="31"/>
      <c r="E21" s="31"/>
      <c r="F21" s="31" t="s">
        <v>43</v>
      </c>
      <c r="G21" s="31"/>
      <c r="H21" s="31"/>
      <c r="I21" s="31" t="s">
        <v>44</v>
      </c>
      <c r="J21" s="31"/>
      <c r="K21" s="31" t="s">
        <v>45</v>
      </c>
    </row>
    <row r="22" spans="1:11" ht="12.00" thickBot="1" customHeight="1">
      <c r="A22" s="32" t="s">
        <v>46</v>
      </c>
      <c r="B22" s="32"/>
      <c r="C22" s="32"/>
      <c r="D22" s="32"/>
      <c r="E22" s="32"/>
      <c r="F22" s="33">
        <v>172012.000000</v>
      </c>
      <c r="G22" s="33"/>
      <c r="H22" s="33"/>
      <c r="I22" s="33">
        <v>172013.000000</v>
      </c>
      <c r="J22" s="33"/>
      <c r="K22" s="33" t="s">
        <v>47</v>
      </c>
    </row>
    <row r="23" spans="1:11" ht="21.60" thickBot="1" customHeight="1">
      <c r="A23" s="34" t="s">
        <v>48</v>
      </c>
      <c r="B23" s="34"/>
      <c r="C23" s="34"/>
      <c r="D23" s="34"/>
      <c r="E23" s="34"/>
      <c r="F23" s="35"/>
      <c r="G23" s="35"/>
      <c r="H23" s="35"/>
      <c r="I23" s="35"/>
      <c r="J23" s="35"/>
      <c r="K23" s="35"/>
    </row>
    <row r="26" spans="1:1" ht="11.40" thickBot="1" customHeight="1">
      <c r="A26" s="1" t="s">
        <v>49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50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51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73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18:F18"/>
    <mergeCell ref="H18:I18"/>
    <mergeCell ref="J18:K18"/>
    <mergeCell ref="A21:E21"/>
    <mergeCell ref="F21:H21"/>
    <mergeCell ref="I21:J21"/>
    <mergeCell ref="A22:E22"/>
    <mergeCell ref="F22:H23"/>
    <mergeCell ref="I22:J23"/>
    <mergeCell ref="K22:K23"/>
    <mergeCell ref="A23:E23"/>
    <mergeCell ref="A26:K26"/>
    <mergeCell ref="A27:K27"/>
    <mergeCell ref="A28:K28"/>
  </mergeCells>
  <pageMargins left="0.620079" right="0.472441" top="0.472441" bottom="0.472441" header="0.0" footer="0.0"/>
  <pageSetup paperSize="9" orientation="portrait"/>
  <rowBreaks count="0" manualBreakCount="0">
    </rowBreaks>
</worksheet>
</file>