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<sst xmlns="http://schemas.openxmlformats.org/spreadsheetml/2006/main" count="47" uniqueCount="47">
  <si>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</si>
  <si>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HYR035</t>
  </si>
  <si>
    <t xml:space="preserve">Ud</t>
  </si>
  <si>
    <t xml:space="preserve">Assentamento de pré-aros de madeira ao paramento.</t>
  </si>
  <si>
    <r>
      <rPr>
        <sz val="7.80"/>
        <color rgb="FF000000"/>
        <rFont val="A"/>
        <family val="2"/>
      </rPr>
      <t xml:space="preserve">Colocação e fixação de pré-aros de madeira de pinho, </t>
    </r>
    <r>
      <rPr>
        <b/>
        <sz val="7.80"/>
        <color rgb="FF000000"/>
        <rFont val="A"/>
        <family val="2"/>
      </rPr>
      <t xml:space="preserve">posterior à execução da parede e sem o pavimento colocado</t>
    </r>
    <r>
      <rPr>
        <sz val="7.80"/>
        <color rgb="FF000000"/>
        <rFont val="A"/>
        <family val="2"/>
      </rPr>
      <t xml:space="preserve">, através do assentamento ao paramento dos elementos de ancoragem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1:6</t>
    </r>
    <r>
      <rPr>
        <sz val="7.80"/>
        <color rgb="FF000000"/>
        <rFont val="A"/>
        <family val="2"/>
      </rPr>
      <t xml:space="preserve">, para fixar posteriormente, sobre ele, o aro da caixilharia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</si>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</sst>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12" customWidth="1"/>
    <col min="4" max="4" width="21.57" customWidth="1"/>
    <col min="5" max="5" width="29.43" customWidth="1"/>
    <col min="6" max="6" width="8.45" customWidth="1"/>
    <col min="7" max="7" width="5.54" customWidth="1"/>
    <col min="8" max="8" width="1.02" customWidth="1"/>
    <col min="9" max="9" width="5.39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0.006000</v>
      </c>
      <c r="I8" s="14"/>
      <c r="J8" s="16">
        <v>1.500000</v>
      </c>
      <c r="K8" s="16"/>
      <c r="L8" s="16"/>
      <c r="M8" s="16">
        <f ca="1">ROUND(INDIRECT(ADDRESS(ROW()+(0), COLUMN()+(-5), 1))*INDIRECT(ADDRESS(ROW()+(0), COLUMN()+(-3), 1)), 2)</f>
        <v>0.010000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0.015000</v>
      </c>
      <c r="I9" s="19"/>
      <c r="J9" s="20">
        <v>18.000000</v>
      </c>
      <c r="K9" s="20"/>
      <c r="L9" s="20"/>
      <c r="M9" s="20">
        <f ca="1">ROUND(INDIRECT(ADDRESS(ROW()+(0), COLUMN()+(-5), 1))*INDIRECT(ADDRESS(ROW()+(0), COLUMN()+(-3), 1)), 2)</f>
        <v>0.270000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3.800000</v>
      </c>
      <c r="I10" s="19"/>
      <c r="J10" s="20">
        <v>0.100000</v>
      </c>
      <c r="K10" s="20"/>
      <c r="L10" s="20"/>
      <c r="M10" s="20">
        <f ca="1">ROUND(INDIRECT(ADDRESS(ROW()+(0), COLUMN()+(-5), 1))*INDIRECT(ADDRESS(ROW()+(0), COLUMN()+(-3), 1)), 2)</f>
        <v>0.380000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0.076000</v>
      </c>
      <c r="I11" s="19"/>
      <c r="J11" s="20">
        <v>1.200000</v>
      </c>
      <c r="K11" s="20"/>
      <c r="L11" s="20"/>
      <c r="M11" s="20">
        <f ca="1">ROUND(INDIRECT(ADDRESS(ROW()+(0), COLUMN()+(-5), 1))*INDIRECT(ADDRESS(ROW()+(0), COLUMN()+(-3), 1)), 2)</f>
        <v>0.090000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0.008000</v>
      </c>
      <c r="I12" s="19"/>
      <c r="J12" s="20">
        <v>1.680000</v>
      </c>
      <c r="K12" s="20"/>
      <c r="L12" s="20"/>
      <c r="M12" s="20">
        <f ca="1">ROUND(INDIRECT(ADDRESS(ROW()+(0), COLUMN()+(-5), 1))*INDIRECT(ADDRESS(ROW()+(0), COLUMN()+(-3), 1)), 2)</f>
        <v>0.010000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0.339000</v>
      </c>
      <c r="I13" s="19"/>
      <c r="J13" s="20">
        <v>16.850000</v>
      </c>
      <c r="K13" s="20"/>
      <c r="L13" s="20"/>
      <c r="M13" s="20">
        <f ca="1">ROUND(INDIRECT(ADDRESS(ROW()+(0), COLUMN()+(-5), 1))*INDIRECT(ADDRESS(ROW()+(0), COLUMN()+(-3), 1)), 2)</f>
        <v>5.710000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0.339000</v>
      </c>
      <c r="I14" s="23"/>
      <c r="J14" s="24">
        <v>15.820000</v>
      </c>
      <c r="K14" s="24"/>
      <c r="L14" s="24"/>
      <c r="M14" s="24">
        <f ca="1">ROUND(INDIRECT(ADDRESS(ROW()+(0), COLUMN()+(-5), 1))*INDIRECT(ADDRESS(ROW()+(0), COLUMN()+(-3), 1)), 2)</f>
        <v>5.360000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11.830000</v>
      </c>
      <c r="K15" s="16"/>
      <c r="L15" s="16"/>
      <c r="M15" s="16">
        <f ca="1">ROUND(INDIRECT(ADDRESS(ROW()+(0), COLUMN()+(-5), 1))*INDIRECT(ADDRESS(ROW()+(0), COLUMN()+(-3), 1))/100, 2)</f>
        <v>0.240000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12.070000</v>
      </c>
      <c r="K16" s="24"/>
      <c r="L16" s="24"/>
      <c r="M16" s="24">
        <f ca="1">ROUND(INDIRECT(ADDRESS(ROW()+(0), COLUMN()+(-5), 1))*INDIRECT(ADDRESS(ROW()+(0), COLUMN()+(-3), 1))/100, 2)</f>
        <v>0.360000</v>
      </c>
      <c r="N16" s="24"/>
    </row>
    <row r="17" spans="1:14" ht="12.00" thickBot="1" customHeight="1">
      <c r="A17" s="25"/>
      <c r="B17" s="26"/>
      <c r="C17" s="26"/>
      <c r="D17" s="26"/>
      <c r="E17" s="26"/>
      <c r="F17" s="26"/>
      <c r="G17" s="26"/>
      <c r="H17" s="27"/>
      <c r="I17" s="27"/>
      <c r="J17" s="6" t="s">
        <v>36</v>
      </c>
      <c r="K17" s="6"/>
      <c r="L17" s="6"/>
      <c r="M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12.430000</v>
      </c>
      <c r="N17" s="28"/>
    </row>
    <row r="20" spans="1:14" ht="21.60" thickBot="1" customHeight="1">
      <c r="A20" s="29" t="s">
        <v>37</v>
      </c>
      <c r="B20" s="29"/>
      <c r="C20" s="29"/>
      <c r="D20" s="29"/>
      <c r="E20" s="29"/>
      <c r="F20" s="29"/>
      <c r="G20" s="29" t="s">
        <v>38</v>
      </c>
      <c r="H20" s="29"/>
      <c r="I20" s="29"/>
      <c r="J20" s="29"/>
      <c r="K20" s="29" t="s">
        <v>39</v>
      </c>
      <c r="L20" s="29"/>
      <c r="M20" s="29"/>
      <c r="N20" s="29" t="s">
        <v>40</v>
      </c>
    </row>
    <row r="21" spans="1:14" ht="12.00" thickBot="1" customHeight="1">
      <c r="A21" s="30" t="s">
        <v>41</v>
      </c>
      <c r="B21" s="30"/>
      <c r="C21" s="30"/>
      <c r="D21" s="30"/>
      <c r="E21" s="30"/>
      <c r="F21" s="30"/>
      <c r="G21" s="31">
        <v>172012.000000</v>
      </c>
      <c r="H21" s="31"/>
      <c r="I21" s="31"/>
      <c r="J21" s="31"/>
      <c r="K21" s="31">
        <v>172013.000000</v>
      </c>
      <c r="L21" s="31"/>
      <c r="M21" s="31"/>
      <c r="N21" s="31" t="s">
        <v>42</v>
      </c>
    </row>
    <row r="22" spans="1:14" ht="21.60" thickBot="1" customHeight="1">
      <c r="A22" s="32" t="s">
        <v>43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