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<sst xmlns="http://schemas.openxmlformats.org/spreadsheetml/2006/main" count="36" uniqueCount="36">
  <si>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</si>
  <si>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</si>
  <si>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</si>
  <si>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</si>
  <si>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simples, com uma capacidade de 15000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</si>
  <si>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</si>
  <si>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</si>
  <si>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</si>
  <si>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</si>
  <si>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</si>
  <si>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</si>
  <si>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mt38dep001pa</t>
  </si>
  <si>
    <t xml:space="preserve">Ud</t>
  </si>
  <si>
    <t xml:space="preserve">Depósito homologado de combustível líquido, de superfície, de chapa de aço, de parede simples, de 1850 mm de diâmetro e 6100 mm de comprimento, com uma capacidade de 15000 litros, segundo EN 12285-2. Tratamento exterior: granalhagem SA 2 1/2 e acabamento através de primário de epóxi-poliamida e poliuretano branco. Inclusive apoios e elementos de protecção segundo norma.</t>
  </si>
  <si>
    <t xml:space="preserve">mt38dep004b</t>
  </si>
  <si>
    <t xml:space="preserve">Ud</t>
  </si>
  <si>
    <t xml:space="preserve">Tubo de pesca de carga, para depósito de combustível líquido de chapa de aço.</t>
  </si>
  <si>
    <t xml:space="preserve">mt38dep005b</t>
  </si>
  <si>
    <t xml:space="preserve">Ud</t>
  </si>
  <si>
    <t xml:space="preserve">Válvula reguladora de nível, para depósito de combustível líquido de chapa de aço.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</si>
  <si>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</si>
  <si>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</si>
  <si>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</si>
  <si>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</si>
  <si>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</si>
  <si>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</si>
  <si>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</si>
  <si>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</si>
  <si>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</si>
  <si>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</si>
  <si>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</si>
  <si>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</si>
  <si>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</si>
  <si>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</si>
  <si>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1.996,31€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</si>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</sst>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7567.56</v>
      </c>
      <c r="G9" s="13">
        <f ca="1">ROUND(INDIRECT(ADDRESS(ROW()+(0), COLUMN()+(-2), 1))*INDIRECT(ADDRESS(ROW()+(0), COLUMN()+(-1), 1)), 2)</f>
        <v>7567.56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300.7</v>
      </c>
      <c r="G10" s="17">
        <f ca="1">ROUND(INDIRECT(ADDRESS(ROW()+(0), COLUMN()+(-2), 1))*INDIRECT(ADDRESS(ROW()+(0), COLUMN()+(-1), 1)), 2)</f>
        <v>300.7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100.2</v>
      </c>
      <c r="G11" s="17">
        <f ca="1">ROUND(INDIRECT(ADDRESS(ROW()+(0), COLUMN()+(-2), 1))*INDIRECT(ADDRESS(ROW()+(0), COLUMN()+(-1), 1)), 2)</f>
        <v>100.2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70.66</v>
      </c>
      <c r="G12" s="17">
        <f ca="1">ROUND(INDIRECT(ADDRESS(ROW()+(0), COLUMN()+(-2), 1))*INDIRECT(ADDRESS(ROW()+(0), COLUMN()+(-1), 1)), 2)</f>
        <v>70.66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0.58</v>
      </c>
      <c r="F13" s="17">
        <v>55.38</v>
      </c>
      <c r="G13" s="17">
        <f ca="1">ROUND(INDIRECT(ADDRESS(ROW()+(0), COLUMN()+(-2), 1))*INDIRECT(ADDRESS(ROW()+(0), COLUMN()+(-1), 1)), 2)</f>
        <v>32.12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9.652</v>
      </c>
      <c r="F14" s="17">
        <v>23.31</v>
      </c>
      <c r="G14" s="17">
        <f ca="1">ROUND(INDIRECT(ADDRESS(ROW()+(0), COLUMN()+(-2), 1))*INDIRECT(ADDRESS(ROW()+(0), COLUMN()+(-1), 1)), 2)</f>
        <v>224.99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9.652</v>
      </c>
      <c r="F15" s="21">
        <v>22.09</v>
      </c>
      <c r="G15" s="21">
        <f ca="1">ROUND(INDIRECT(ADDRESS(ROW()+(0), COLUMN()+(-2), 1))*INDIRECT(ADDRESS(ROW()+(0), COLUMN()+(-1), 1)), 2)</f>
        <v>213.21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8509.44</v>
      </c>
      <c r="G16" s="24">
        <f ca="1">ROUND(INDIRECT(ADDRESS(ROW()+(0), COLUMN()+(-2), 1))*INDIRECT(ADDRESS(ROW()+(0), COLUMN()+(-1), 1))/100, 2)</f>
        <v>170.19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8679.63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