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<sst xmlns="http://schemas.openxmlformats.org/spreadsheetml/2006/main" count="40" uniqueCount="40">
  <si>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</si>
  <si>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</si>
  <si>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</si>
  <si>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</si>
  <si>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</si>
  <si>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</si>
  <si>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</si>
  <si>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</si>
  <si>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</si>
  <si>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</si>
  <si>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</si>
  <si>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mt38chf020g</t>
  </si>
  <si>
    <t xml:space="preserve">Ud</t>
  </si>
  <si>
    <t xml:space="preserve">Queimador fechado a lenha, de carregamento frontal, potência 11,6 kW (9.946 kcal/h), cor preto, de ferro fundido, com gaveta de recolha de cinzas, porta de ferro fundido com vidro vitrocerâmico resistente até temperaturas de 800°C, entrada de ar regulável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</si>
  <si>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</si>
  <si>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</si>
  <si>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</si>
  <si>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</si>
  <si>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</si>
  <si>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</si>
  <si>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</si>
  <si>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</si>
  <si>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</si>
  <si>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</si>
  <si>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</si>
  <si>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</si>
  <si>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</si>
  <si>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</si>
  <si>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</si>
  <si>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</si>
  <si>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</si>
  <si>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13229:2001</t>
  </si>
  <si>
    <t xml:space="preserve">Aparelhos  de encastrar incluindo lareiras que utilizam combustíveis sólidos — Requisitos e métodos de ensaio</t>
  </si>
  <si>
    <t xml:space="preserve">EN 13229:2001/A C:2006</t>
  </si>
  <si>
    <t xml:space="preserve">EN 13229:2001/A1:2003</t>
  </si>
  <si>
    <t xml:space="preserve">EN 13229:2001/A2:2004</t>
  </si>
  <si>
    <t xml:space="preserve">EN 13229:2001/A2:2004/A 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</si>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</sst>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940</v>
      </c>
      <c r="I9" s="13">
        <f ca="1">ROUND(INDIRECT(ADDRESS(ROW()+(0), COLUMN()+(-3), 1))*INDIRECT(ADDRESS(ROW()+(0), COLUMN()+(-1), 1)), 2)</f>
        <v>940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0.537</v>
      </c>
      <c r="G11" s="16"/>
      <c r="H11" s="17">
        <v>19.38</v>
      </c>
      <c r="I11" s="17">
        <f ca="1">ROUND(INDIRECT(ADDRESS(ROW()+(0), COLUMN()+(-3), 1))*INDIRECT(ADDRESS(ROW()+(0), COLUMN()+(-1), 1)), 2)</f>
        <v>10.41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0.537</v>
      </c>
      <c r="G12" s="20"/>
      <c r="H12" s="21">
        <v>18.37</v>
      </c>
      <c r="I12" s="21">
        <f ca="1">ROUND(INDIRECT(ADDRESS(ROW()+(0), COLUMN()+(-3), 1))*INDIRECT(ADDRESS(ROW()+(0), COLUMN()+(-1), 1)), 2)</f>
        <v>9.86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961.95</v>
      </c>
      <c r="I13" s="24">
        <f ca="1">ROUND(INDIRECT(ADDRESS(ROW()+(0), COLUMN()+(-3), 1))*INDIRECT(ADDRESS(ROW()+(0), COLUMN()+(-1), 1))/100, 2)</f>
        <v>19.24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981.19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162006</v>
      </c>
      <c r="F21" s="33"/>
      <c r="G21" s="33">
        <v>162007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112008</v>
      </c>
      <c r="F23" s="35"/>
      <c r="G23" s="35">
        <v>112008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