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<sst xmlns="http://schemas.openxmlformats.org/spreadsheetml/2006/main" count="29" uniqueCount="29">
  <si>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</si>
  <si>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ICP100</t>
  </si>
  <si>
    <t xml:space="preserve">Ud</t>
  </si>
  <si>
    <t xml:space="preserve">Unidade interior de ar condicionado, de cassete.</t>
  </si>
  <si>
    <r>
      <rPr>
        <b/>
        <sz val="7.80"/>
        <color rgb="FF000000"/>
        <rFont val="A"/>
        <family val="2"/>
      </rPr>
      <t xml:space="preserve">Unidade interior de ar condicionado, de cassete de 4 vias, sistema VRF, para gás R-410A, alimentação monofásica (230V/50Hz), modelo MMU-AP0094HP-E "TOSHIBA", potência frigorífica nominal 2,8 kW, potência calorífica nominal 3,2 kW, com controlo remoto sem fios, modelo RBC-AX32U(W)-E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</si>
  <si>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</si>
  <si>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</si>
  <si>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</si>
  <si>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</si>
  <si>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</si>
  <si>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</si>
  <si>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mt42tsb100a</t>
  </si>
  <si>
    <t xml:space="preserve">Ud</t>
  </si>
  <si>
    <t xml:space="preserve">Unidade interior de ar condicionado, de cassete de 4 vias, sistema VRF, para gás R-410A, alimentação monofásica (230V/50Hz), modelo MMU-AP0094HP-E "TOSHIBA", potência frigorífica nominal 2,8 kW (temperatura de bulbo húmido de ar interior 19°C, temperatura de bulbo seco do ar exterior 35°C), potência calorífica nominal 3,2 kW (temperatura de bulbo seco de ar interior 20°C, temperatura de bulbo húmido do ar exterior 6°C), pressão sonora a velocidade baixa 27 dBA, caudal de ar a velocidade alta 800 m³/h, de 256x840x840 mm e 20 kg, com painel decorativo, modelo RBC-U31 PGP(W)-E, de 30x950x950 mm e 4 kg, válvula de expansão electrónica, sensor de pressão, controlo individual de temperatura por microprocessador para regulação do fluxo de refrigerante, admissão de ar exterior, pré-filtro, controlo individual das lâminas com três modos: fluxo standard, fluxo duplo alternativo e ciclo oscilatório, bomba e mangueira de drenagem, com elevação até 850 mm.</t>
  </si>
  <si>
    <t xml:space="preserve">mt42tsb600b</t>
  </si>
  <si>
    <t xml:space="preserve">Ud</t>
  </si>
  <si>
    <t xml:space="preserve">Controlo remoto sem fios, modelo RBC-AX32U(W)-E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</si>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</sst>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1550.000000</v>
      </c>
      <c r="J8" s="16"/>
      <c r="K8" s="16">
        <f ca="1">ROUND(INDIRECT(ADDRESS(ROW()+(0), COLUMN()+(-4), 1))*INDIRECT(ADDRESS(ROW()+(0), COLUMN()+(-2), 1)), 2)</f>
        <v>1550.000000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199.000000</v>
      </c>
      <c r="J9" s="20"/>
      <c r="K9" s="20">
        <f ca="1">ROUND(INDIRECT(ADDRESS(ROW()+(0), COLUMN()+(-4), 1))*INDIRECT(ADDRESS(ROW()+(0), COLUMN()+(-2), 1)), 2)</f>
        <v>199.000000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1.056000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18.380000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1.056000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17.340000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1784.720000</v>
      </c>
      <c r="J12" s="16"/>
      <c r="K12" s="16">
        <f ca="1">ROUND(INDIRECT(ADDRESS(ROW()+(0), COLUMN()+(-4), 1))*INDIRECT(ADDRESS(ROW()+(0), COLUMN()+(-2), 1))/100, 2)</f>
        <v>35.690000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1820.410000</v>
      </c>
      <c r="J13" s="24"/>
      <c r="K13" s="24">
        <f ca="1">ROUND(INDIRECT(ADDRESS(ROW()+(0), COLUMN()+(-4), 1))*INDIRECT(ADDRESS(ROW()+(0), COLUMN()+(-2), 1))/100, 2)</f>
        <v>54.610000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1875.020000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