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<sst xmlns="http://schemas.openxmlformats.org/spreadsheetml/2006/main" count="29" uniqueCount="29">
  <si>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</si>
  <si>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ICP530</t>
  </si>
  <si>
    <t xml:space="preserve">Ud</t>
  </si>
  <si>
    <t xml:space="preserve">Controlo centralizado.</t>
  </si>
  <si>
    <r>
      <rPr>
        <b/>
        <sz val="7.80"/>
        <color rgb="FF000000"/>
        <rFont val="A"/>
        <family val="2"/>
      </rPr>
      <t xml:space="preserve">Controlo remoto central Compliant Manager, para controlo até 128 unidades interiores de ar condicionado ligadas a duas redes TCC-Link de 64 unidades cada uma, de forma individual, global, por zonas (64 por cada rede) e por grupos (64 por cada rede), modelo BMS-CM1280TLE "TOSHIBA", com programador semanal, modelo TCB-EXS21TLE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</si>
  <si>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</si>
  <si>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</si>
  <si>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</si>
  <si>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</si>
  <si>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</si>
  <si>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</si>
  <si>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mt42tsb670a</t>
  </si>
  <si>
    <t xml:space="preserve">Ud</t>
  </si>
  <si>
    <t xml:space="preserve">Controlo remoto central Compliant Manager, para controlo até 128 unidades interiores de ar condicionado ligadas a duas redes TCC-Link de 64 unidades cada uma, de forma individual, global, por zonas (64 por cada rede) e por grupos (64 por cada rede), modelo BMS-CM1280TLE "TOSHIBA", com dois modos de selecção de controlo: central/remoto, possibilidade de habilitar o comando individual em qualquer uma das zonas ou em todas elas, restrição de níveis de liberdade no comando individual desde a central, controlo de um ventilador externo através da unidade interior e utilizável com outro controlo remoto central (até 10 em apenas um circuito).</t>
  </si>
  <si>
    <t xml:space="preserve">mt42tsb620a</t>
  </si>
  <si>
    <t xml:space="preserve">Ud</t>
  </si>
  <si>
    <t xml:space="preserve">Programador semanal, modelo TCB-EXS21TLE "TOSHIBA", para ligação a um controlo remoto individual ou a um controlo remoto central de até 64 unidades interiores ligadas a uma rede TCC-Link.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</si>
  <si>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</si>
  <si>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</si>
  <si>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</si>
  <si>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</si>
  <si>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</si>
  <si>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</si>
  <si>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</si>
  <si>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</si>
  <si>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</si>
  <si>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</si>
  <si>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638,24€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</si>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</sst>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6.70" customWidth="1"/>
    <col min="4" max="4" width="21.71" customWidth="1"/>
    <col min="5" max="5" width="29.29" customWidth="1"/>
    <col min="6" max="6" width="14.43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1100.000000</v>
      </c>
      <c r="J8" s="16"/>
      <c r="K8" s="16">
        <f ca="1">ROUND(INDIRECT(ADDRESS(ROW()+(0), COLUMN()+(-4), 1))*INDIRECT(ADDRESS(ROW()+(0), COLUMN()+(-2), 1)), 2)</f>
        <v>1100.000000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300.000000</v>
      </c>
      <c r="J9" s="20"/>
      <c r="K9" s="20">
        <f ca="1">ROUND(INDIRECT(ADDRESS(ROW()+(0), COLUMN()+(-4), 1))*INDIRECT(ADDRESS(ROW()+(0), COLUMN()+(-2), 1)), 2)</f>
        <v>600.000000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1.056000</v>
      </c>
      <c r="H10" s="19"/>
      <c r="I10" s="20">
        <v>17.410000</v>
      </c>
      <c r="J10" s="20"/>
      <c r="K10" s="20">
        <f ca="1">ROUND(INDIRECT(ADDRESS(ROW()+(0), COLUMN()+(-4), 1))*INDIRECT(ADDRESS(ROW()+(0), COLUMN()+(-2), 1)), 2)</f>
        <v>18.380000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1.056000</v>
      </c>
      <c r="H11" s="23"/>
      <c r="I11" s="24">
        <v>16.420000</v>
      </c>
      <c r="J11" s="24"/>
      <c r="K11" s="24">
        <f ca="1">ROUND(INDIRECT(ADDRESS(ROW()+(0), COLUMN()+(-4), 1))*INDIRECT(ADDRESS(ROW()+(0), COLUMN()+(-2), 1)), 2)</f>
        <v>17.340000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1735.720000</v>
      </c>
      <c r="J12" s="16"/>
      <c r="K12" s="16">
        <f ca="1">ROUND(INDIRECT(ADDRESS(ROW()+(0), COLUMN()+(-4), 1))*INDIRECT(ADDRESS(ROW()+(0), COLUMN()+(-2), 1))/100, 2)</f>
        <v>34.710000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1770.430000</v>
      </c>
      <c r="J13" s="24"/>
      <c r="K13" s="24">
        <f ca="1">ROUND(INDIRECT(ADDRESS(ROW()+(0), COLUMN()+(-4), 1))*INDIRECT(ADDRESS(ROW()+(0), COLUMN()+(-2), 1))/100, 2)</f>
        <v>53.110000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1823.540000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