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<sst xmlns="http://schemas.openxmlformats.org/spreadsheetml/2006/main" count="24" uniqueCount="24">
  <si>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</si>
  <si>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ICR114</t>
  </si>
  <si>
    <t xml:space="preserve">Ud</t>
  </si>
  <si>
    <t xml:space="preserve">Recuperador de calor e humidade ar-ar, com bateria de expansão directa, com instalação em tecto.</t>
  </si>
  <si>
    <r>
      <rPr>
        <sz val="8.25"/>
        <color rgb="FF000000"/>
        <rFont val="Arial"/>
        <family val="2"/>
      </rPr>
      <t xml:space="preserve">Fornecimento e instalação em tecto de 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</si>
  <si>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</si>
  <si>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</si>
  <si>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</si>
  <si>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</si>
  <si>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</si>
  <si>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</si>
  <si>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mt42tsb307b</t>
  </si>
  <si>
    <t xml:space="preserve">Ud</t>
  </si>
  <si>
    <t xml:space="preserve">Recuperador entálpico ar-ar, com bateria de expansão directa, modelo para montagem horizontal, de dimensões 430x1189x1739 mm, peso 100 kg, caudal de ar a velocidade extra-alta/alta/baixa 800/800/640 m³/h, consumo eléctrico a velocidade extra-alta/alta/baixa 505/465/335 W com alimentação monofásica a 230 V, pressão estática a velocidade extra-alta/alta/baixa 120/100/105 Pa, pressão sonora a velocidade extra-alta/alta/baixa a 1,5 m 41/40/38 dBA, eficiência térmica a velocidade extra-alta/alta/baixa 70/70/72,5%, potência frigorífica 6,56 kW (temperatura de bolbo seco de ar interior 27°C, temperatura de bolbo húmido de ar interior 19°C, temperatura de bolbo seco do ar exterior 35°C), potência calorífica 8,61 kW (temperatura de bolbo seco de ar interior 20°C, temperatura de bolbo seco do ar exterior 7°C, temperatura de bolbo húmido do ar exterior 6°C), diámetro das condutas 250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</si>
  <si>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</si>
  <si>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</si>
  <si>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</si>
  <si>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</si>
  <si>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</si>
  <si>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</si>
  <si>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</si>
  <si>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</si>
  <si>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102,16€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</si>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</sst>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541.130000</v>
      </c>
      <c r="H9" s="13">
        <f ca="1">ROUND(INDIRECT(ADDRESS(ROW()+(0), COLUMN()+(-2), 1))*INDIRECT(ADDRESS(ROW()+(0), COLUMN()+(-1), 1)), 2)</f>
        <v>541.130000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1.299000</v>
      </c>
      <c r="G10" s="17">
        <v>19.030000</v>
      </c>
      <c r="H10" s="17">
        <f ca="1">ROUND(INDIRECT(ADDRESS(ROW()+(0), COLUMN()+(-2), 1))*INDIRECT(ADDRESS(ROW()+(0), COLUMN()+(-1), 1)), 2)</f>
        <v>24.720000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1.299000</v>
      </c>
      <c r="G11" s="21">
        <v>17.950000</v>
      </c>
      <c r="H11" s="21">
        <f ca="1">ROUND(INDIRECT(ADDRESS(ROW()+(0), COLUMN()+(-2), 1))*INDIRECT(ADDRESS(ROW()+(0), COLUMN()+(-1), 1)), 2)</f>
        <v>23.320000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589.170000</v>
      </c>
      <c r="H12" s="24">
        <f ca="1">ROUND(INDIRECT(ADDRESS(ROW()+(0), COLUMN()+(-2), 1))*INDIRECT(ADDRESS(ROW()+(0), COLUMN()+(-1), 1))/100, 2)</f>
        <v>11.780000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600.950000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