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<sst xmlns="http://schemas.openxmlformats.org/spreadsheetml/2006/main" count="30" uniqueCount="30">
  <si>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</si>
  <si>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ICV025</t>
  </si>
  <si>
    <t xml:space="preserve">Ud</t>
  </si>
  <si>
    <t xml:space="preserve">Unidade ar-água de arrefecimento, para instalação no interior.</t>
  </si>
  <si>
    <r>
      <rPr>
        <sz val="8.25"/>
        <color rgb="FF000000"/>
        <rFont val="Arial"/>
        <family val="2"/>
      </rPr>
      <t xml:space="preserve">Bomba de calor, ar-água, para arrefecimento, potência frigorífica nominal de 5,8 kW (temperatura de entrada do ar: 35°C; temperatura de saída da água: 7°C, salto térmico: 5°C), com grupo hidráulico (vaso de expansão de 5 l, pressão nominal disponível de 220,7 kPa) e depósito de inércia de 30 l, caudal de água nominal de 1 m³/h, caudal de ar nominal de 2500 m³/h, pressão de ar nominal de 68,67 Pa e potência sonora de 78,4 dBA; com pressostato diferencial de caudal, filtro, termomanómetros, válvula de segurança regulada a 4 bar e purgador automático de ar, com refrigerante R-407C, para instalação no interior. Totalmente montada, ligada e colocada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</si>
  <si>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</si>
  <si>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</si>
  <si>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</si>
  <si>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</si>
  <si>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</si>
  <si>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</si>
  <si>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mt42bcc040a</t>
  </si>
  <si>
    <t xml:space="preserve">Ud</t>
  </si>
  <si>
    <t xml:space="preserve">Bomba de calor, ar-água, para arrefecimento, potência frigorífica nominal de 5,8 kW (temperatura de entrada do ar: 35°C; temperatura de saída da água: 7°C, salto térmico: 5°C), com grupo hidráulico (vaso de expansão de 5 l, pressão nominal disponível de 220,7 kPa) e depósito de inércia de 30 l, caudal de água nominal de 1 m³/h, caudal de ar nominal de 2500 m³/h, pressão de ar nominal de 68,67 Pa e potência sonora de 78,4 dBA; com pressostato diferencial de caudal, filtro, termomanómetros, válvula de segurança regulada a 4 bar e purgador automático de ar.</t>
  </si>
  <si>
    <t xml:space="preserve">mt37www050c</t>
  </si>
  <si>
    <t xml:space="preserve">Ud</t>
  </si>
  <si>
    <t xml:space="preserve">União anti-vibração, de borracha, com rosca de 1", para uma pressão máxima de funcionamento de 10 bar.</t>
  </si>
  <si>
    <t xml:space="preserve">mt37sve010d</t>
  </si>
  <si>
    <t xml:space="preserve">Ud</t>
  </si>
  <si>
    <t xml:space="preserve">Válvula de esfera de latão niquelado para enroscar de 1".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</si>
  <si>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</si>
  <si>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</si>
  <si>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</si>
  <si>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</si>
  <si>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</si>
  <si>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</si>
  <si>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</si>
  <si>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</si>
  <si>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3.390,75€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</si>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</sst>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4794.19</v>
      </c>
      <c r="H9" s="13">
        <f ca="1">ROUND(INDIRECT(ADDRESS(ROW()+(0), COLUMN()+(-2), 1))*INDIRECT(ADDRESS(ROW()+(0), COLUMN()+(-1), 1)), 2)</f>
        <v>4794.19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24.69</v>
      </c>
      <c r="H10" s="17">
        <f ca="1">ROUND(INDIRECT(ADDRESS(ROW()+(0), COLUMN()+(-2), 1))*INDIRECT(ADDRESS(ROW()+(0), COLUMN()+(-1), 1)), 2)</f>
        <v>49.38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12.15</v>
      </c>
      <c r="H11" s="17">
        <f ca="1">ROUND(INDIRECT(ADDRESS(ROW()+(0), COLUMN()+(-2), 1))*INDIRECT(ADDRESS(ROW()+(0), COLUMN()+(-1), 1)), 2)</f>
        <v>24.3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7.187</v>
      </c>
      <c r="G12" s="17">
        <v>23.31</v>
      </c>
      <c r="H12" s="17">
        <f ca="1">ROUND(INDIRECT(ADDRESS(ROW()+(0), COLUMN()+(-2), 1))*INDIRECT(ADDRESS(ROW()+(0), COLUMN()+(-1), 1)), 2)</f>
        <v>167.53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7.187</v>
      </c>
      <c r="G13" s="21">
        <v>22.09</v>
      </c>
      <c r="H13" s="21">
        <f ca="1">ROUND(INDIRECT(ADDRESS(ROW()+(0), COLUMN()+(-2), 1))*INDIRECT(ADDRESS(ROW()+(0), COLUMN()+(-1), 1)), 2)</f>
        <v>158.76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5194.16</v>
      </c>
      <c r="H14" s="24">
        <f ca="1">ROUND(INDIRECT(ADDRESS(ROW()+(0), COLUMN()+(-2), 1))*INDIRECT(ADDRESS(ROW()+(0), COLUMN()+(-1), 1))/100, 2)</f>
        <v>103.88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5298.04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