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<sst xmlns="http://schemas.openxmlformats.org/spreadsheetml/2006/main" count="32" uniqueCount="32">
  <si>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</si>
  <si>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ICY215</t>
  </si>
  <si>
    <t xml:space="preserve">Ud</t>
  </si>
  <si>
    <t xml:space="preserve">Unidade interior de ar condicionado, de cassete, para sistema VRV.</t>
  </si>
  <si>
    <r>
      <rPr>
        <b/>
        <sz val="7.80"/>
        <color rgb="FF000000"/>
        <rFont val="A"/>
        <family val="2"/>
      </rPr>
      <t xml:space="preserve">Unidade interior de ar condicionado para sistema VRV (Volume de Refrigerante Variável), de cassete, de 2 vias, para gás R-410A, alimentação monofásica (230V/50Hz), modelo FXCQ20A "DAIKIN", potência frigorífica nominal 2,2 kW, potência calorífica nominal 2,5 kW, painel decorativo para unidade de ar condicionado de cassete de 2 vias, modelo BYBCQ40HW1, com conjunto de controlador remoto sem fios constituído por receptor e comando por infravermelhos, modelo BRC7C62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</si>
  <si>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</si>
  <si>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</si>
  <si>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</si>
  <si>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</si>
  <si>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</si>
  <si>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</si>
  <si>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mt42dai160a</t>
  </si>
  <si>
    <t xml:space="preserve">Ud</t>
  </si>
  <si>
    <t xml:space="preserve">Unidade interior de ar condicionado para sistema VRV (Volume de Refrigerante Variável), de cassete, de 2 vias, para gás R-410A, alimentação monofásica (230V/50Hz), modelo FXCQ20A "DAIKIN", potência frigorífica nominal 2,2 kW (temperatura de bulbo seco de ar interior 27°C, temperatura de bulbo húmido de ar interior 19°C, temperatura de bulbo seco do ar exterior 35°C), potência calorífica nominal 2,5 kW (temperatura de bulbo seco de ar interior 20°C, temperatura de bulbo seco do ar exterior 7°C), consumo eléctrico nominal em arrefecimento 31 W, consumo eléctrico nominal em aquecimento 28 W, pressão sonora a velocidade baixa 30 dBA, caudal de ar a velocidade alta 10,5 m³/min, de 305x775x620 mm (de perfil baixo), peso 10 kg, com ventilador de duas velocidades, válvula de expansão electrónica, bomba de drenagem, bloco de terminais F1-F2 para cabo de 2 fios de transmissão e controlo (bus D-III Net) a unidade exterior, controlo por microprocessador, orientação vertical automática (distribuição uniforme de ar), sinal de limpeza de filtro, filtro de ar de sucção e admissão de ar exterior.</t>
  </si>
  <si>
    <t xml:space="preserve">mt42dai161a</t>
  </si>
  <si>
    <t xml:space="preserve">Ud</t>
  </si>
  <si>
    <t xml:space="preserve">Painel decorativo para unidade de ar condicionado de cassete de 2 vias, modelo BYBCQ40HW1 "DAIKIN", de cor branca, 50x1070x700 mm e 8 kg de peso.</t>
  </si>
  <si>
    <t xml:space="preserve">mt42dai535a</t>
  </si>
  <si>
    <t xml:space="preserve">Ud</t>
  </si>
  <si>
    <t xml:space="preserve">Conjunto de controlador remoto sem fios constituído por receptor e comando por infravermelhos, modelo BRC7C62 "DAIKIN", com função para/arranque, alteração do modo de funcionamento, ajuste do ponto de refêrencia, selecção da velocidade do ventilador, visualização de sinal no receptor, reset de filtro sujo no comando e alteração de orientação das lâminas.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</si>
  <si>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</si>
  <si>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</si>
  <si>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</si>
  <si>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</si>
  <si>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</si>
  <si>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</si>
  <si>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</si>
  <si>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</si>
  <si>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</si>
  <si>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</si>
  <si>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613,55€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</si>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</sst>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1355.000000</v>
      </c>
      <c r="J8" s="16"/>
      <c r="K8" s="16">
        <f ca="1">ROUND(INDIRECT(ADDRESS(ROW()+(0), COLUMN()+(-4), 1))*INDIRECT(ADDRESS(ROW()+(0), COLUMN()+(-2), 1)), 2)</f>
        <v>1355.000000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436.000000</v>
      </c>
      <c r="J9" s="20"/>
      <c r="K9" s="20">
        <f ca="1">ROUND(INDIRECT(ADDRESS(ROW()+(0), COLUMN()+(-4), 1))*INDIRECT(ADDRESS(ROW()+(0), COLUMN()+(-2), 1)), 2)</f>
        <v>436.000000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259.000000</v>
      </c>
      <c r="J10" s="20"/>
      <c r="K10" s="20">
        <f ca="1">ROUND(INDIRECT(ADDRESS(ROW()+(0), COLUMN()+(-4), 1))*INDIRECT(ADDRESS(ROW()+(0), COLUMN()+(-2), 1)), 2)</f>
        <v>259.000000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1.056000</v>
      </c>
      <c r="H11" s="19"/>
      <c r="I11" s="20">
        <v>17.410000</v>
      </c>
      <c r="J11" s="20"/>
      <c r="K11" s="20">
        <f ca="1">ROUND(INDIRECT(ADDRESS(ROW()+(0), COLUMN()+(-4), 1))*INDIRECT(ADDRESS(ROW()+(0), COLUMN()+(-2), 1)), 2)</f>
        <v>18.380000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1.056000</v>
      </c>
      <c r="H12" s="23"/>
      <c r="I12" s="24">
        <v>16.420000</v>
      </c>
      <c r="J12" s="24"/>
      <c r="K12" s="24">
        <f ca="1">ROUND(INDIRECT(ADDRESS(ROW()+(0), COLUMN()+(-4), 1))*INDIRECT(ADDRESS(ROW()+(0), COLUMN()+(-2), 1)), 2)</f>
        <v>17.340000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2085.720000</v>
      </c>
      <c r="J13" s="16"/>
      <c r="K13" s="16">
        <f ca="1">ROUND(INDIRECT(ADDRESS(ROW()+(0), COLUMN()+(-4), 1))*INDIRECT(ADDRESS(ROW()+(0), COLUMN()+(-2), 1))/100, 2)</f>
        <v>41.710000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2127.430000</v>
      </c>
      <c r="J14" s="24"/>
      <c r="K14" s="24">
        <f ca="1">ROUND(INDIRECT(ADDRESS(ROW()+(0), COLUMN()+(-4), 1))*INDIRECT(ADDRESS(ROW()+(0), COLUMN()+(-2), 1))/100, 2)</f>
        <v>63.820000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2191.250000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