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<sst xmlns="http://schemas.openxmlformats.org/spreadsheetml/2006/main" count="29" uniqueCount="29">
  <si>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</si>
  <si>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ICY500</t>
  </si>
  <si>
    <t xml:space="preserve">Ud</t>
  </si>
  <si>
    <t xml:space="preserve">Controlo centralizado.</t>
  </si>
  <si>
    <r>
      <rPr>
        <b/>
        <sz val="7.80"/>
        <color rgb="FF000000"/>
        <rFont val="A"/>
        <family val="2"/>
      </rPr>
      <t xml:space="preserve">Controlo centralizado "DAIKIN", para sistema VRV (Volume de Refrigerante Variável) com unidades ligadas através de bus de controlo DIII-net, com um máximo de 64 unidades interiores, constituído por consola de controlo centralizado do arranque e paragem individual ou por grupos de até 64 unidades interiores e até 10 módulos de unidades exteriores, modelo DCS302C51, caixa para encastrar consola de controlo centralizado, modelo KJB212A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</si>
  <si>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</si>
  <si>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</si>
  <si>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</si>
  <si>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</si>
  <si>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</si>
  <si>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</si>
  <si>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mt42dai700a</t>
  </si>
  <si>
    <t xml:space="preserve">Ud</t>
  </si>
  <si>
    <t xml:space="preserve">Consola de controlo centralizado do arranque e paragem individual ou por grupos de até 64 unidades interiores e até 10 módulos de unidades exteriores, modelo DCS302C51 "DAIKIN", com ajuste do ponto de refêrencia, alteração de velocidade do ventilador, modo de funcionamento, visualização e rearme de sinal de filtro, direcção do deflector em impulsão de ar (unidades cassete, de parede, de pavimento e horizontais de tecto), estado de avaria e código de erro, dimensões 120x180x16 mm e alimentação monofásica a 230 V, para sistema VRV (Volume de Refrigerante Variável).</t>
  </si>
  <si>
    <t xml:space="preserve">mt42dai711a</t>
  </si>
  <si>
    <t xml:space="preserve">Ud</t>
  </si>
  <si>
    <t xml:space="preserve">Caixa para encastrar consola de controlo centralizado, modelo KJB212A "DAIKIN".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</si>
  <si>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</si>
  <si>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</si>
  <si>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</si>
  <si>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</si>
  <si>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</si>
  <si>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</si>
  <si>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</si>
  <si>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</si>
  <si>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</si>
  <si>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</si>
  <si>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769,15€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</si>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</sst>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6.70" customWidth="1"/>
    <col min="4" max="4" width="21.71" customWidth="1"/>
    <col min="5" max="5" width="29.29" customWidth="1"/>
    <col min="6" max="6" width="14.57" customWidth="1"/>
    <col min="7" max="7" width="0.58" customWidth="1"/>
    <col min="8" max="8" width="5.83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1986.000000</v>
      </c>
      <c r="J8" s="16"/>
      <c r="K8" s="16">
        <f ca="1">ROUND(INDIRECT(ADDRESS(ROW()+(0), COLUMN()+(-4), 1))*INDIRECT(ADDRESS(ROW()+(0), COLUMN()+(-2), 1)), 2)</f>
        <v>1986.000000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70.000000</v>
      </c>
      <c r="J9" s="20"/>
      <c r="K9" s="20">
        <f ca="1">ROUND(INDIRECT(ADDRESS(ROW()+(0), COLUMN()+(-4), 1))*INDIRECT(ADDRESS(ROW()+(0), COLUMN()+(-2), 1)), 2)</f>
        <v>70.000000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1.056000</v>
      </c>
      <c r="H10" s="19"/>
      <c r="I10" s="20">
        <v>17.410000</v>
      </c>
      <c r="J10" s="20"/>
      <c r="K10" s="20">
        <f ca="1">ROUND(INDIRECT(ADDRESS(ROW()+(0), COLUMN()+(-4), 1))*INDIRECT(ADDRESS(ROW()+(0), COLUMN()+(-2), 1)), 2)</f>
        <v>18.380000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1.056000</v>
      </c>
      <c r="H11" s="23"/>
      <c r="I11" s="24">
        <v>16.420000</v>
      </c>
      <c r="J11" s="24"/>
      <c r="K11" s="24">
        <f ca="1">ROUND(INDIRECT(ADDRESS(ROW()+(0), COLUMN()+(-4), 1))*INDIRECT(ADDRESS(ROW()+(0), COLUMN()+(-2), 1)), 2)</f>
        <v>17.340000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2091.720000</v>
      </c>
      <c r="J12" s="16"/>
      <c r="K12" s="16">
        <f ca="1">ROUND(INDIRECT(ADDRESS(ROW()+(0), COLUMN()+(-4), 1))*INDIRECT(ADDRESS(ROW()+(0), COLUMN()+(-2), 1))/100, 2)</f>
        <v>41.830000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2133.550000</v>
      </c>
      <c r="J13" s="24"/>
      <c r="K13" s="24">
        <f ca="1">ROUND(INDIRECT(ADDRESS(ROW()+(0), COLUMN()+(-4), 1))*INDIRECT(ADDRESS(ROW()+(0), COLUMN()+(-2), 1))/100, 2)</f>
        <v>64.010000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2197.560000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