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<sst xmlns="http://schemas.openxmlformats.org/spreadsheetml/2006/main" count="27" uniqueCount="27">
  <si>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</si>
  <si>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IGI025</t>
  </si>
  <si>
    <t xml:space="preserve">Ud</t>
  </si>
  <si>
    <t xml:space="preserve">Colector.</t>
  </si>
  <si>
    <r>
      <rPr>
        <sz val="8.25"/>
        <color rgb="FF000000"/>
        <rFont val="Arial"/>
        <family val="2"/>
      </rPr>
      <t xml:space="preserve">Colector de cobre, com entrada de 3/4" de diâmetro e seis derivações de 1/2" de diâmetro, para união roscada e manómetro de aço inoxidável. Inclusive, elementos de montagem e outros acessórios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</si>
  <si>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</si>
  <si>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</si>
  <si>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</si>
  <si>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</si>
  <si>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</si>
  <si>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</si>
  <si>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mt43acc010g</t>
  </si>
  <si>
    <t xml:space="preserve">Ud</t>
  </si>
  <si>
    <t xml:space="preserve">Colector de cobre, com entrada de 3/4" de diâmetro e seis derivações de 1/2" de diâmetro, para união roscada.</t>
  </si>
  <si>
    <t xml:space="preserve">mt43acc020</t>
  </si>
  <si>
    <t xml:space="preserve">Ud</t>
  </si>
  <si>
    <t xml:space="preserve">Manómetro de aço inoxidável para uma pressão de 0 a 600 mbar, de 100 mm de diâmetro, rosca de ligação de 1/2" e precisão do 0,5%.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</si>
  <si>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</si>
  <si>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</si>
  <si>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</si>
  <si>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</si>
  <si>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</si>
  <si>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</si>
  <si>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</si>
  <si>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directos complementares</t>
  </si>
  <si>
    <t xml:space="preserve">Custo de manutenção decenal: 15,13€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</si>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</sst>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6.12" customWidth="1"/>
    <col min="3" max="3" width="3.06" customWidth="1"/>
    <col min="4" max="4" width="83.1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101.75</v>
      </c>
      <c r="G9" s="13">
        <f ca="1">ROUND(INDIRECT(ADDRESS(ROW()+(0), COLUMN()+(-2), 1))*INDIRECT(ADDRESS(ROW()+(0), COLUMN()+(-1), 1)), 2)</f>
        <v>101.75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94.58</v>
      </c>
      <c r="G10" s="17">
        <f ca="1">ROUND(INDIRECT(ADDRESS(ROW()+(0), COLUMN()+(-2), 1))*INDIRECT(ADDRESS(ROW()+(0), COLUMN()+(-1), 1)), 2)</f>
        <v>94.58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0.343</v>
      </c>
      <c r="F11" s="17">
        <v>23.31</v>
      </c>
      <c r="G11" s="17">
        <f ca="1">ROUND(INDIRECT(ADDRESS(ROW()+(0), COLUMN()+(-2), 1))*INDIRECT(ADDRESS(ROW()+(0), COLUMN()+(-1), 1)), 2)</f>
        <v>8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0.343</v>
      </c>
      <c r="F12" s="21">
        <v>22.09</v>
      </c>
      <c r="G12" s="21">
        <f ca="1">ROUND(INDIRECT(ADDRESS(ROW()+(0), COLUMN()+(-2), 1))*INDIRECT(ADDRESS(ROW()+(0), COLUMN()+(-1), 1)), 2)</f>
        <v>7.58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211.91</v>
      </c>
      <c r="G13" s="24">
        <f ca="1">ROUND(INDIRECT(ADDRESS(ROW()+(0), COLUMN()+(-2), 1))*INDIRECT(ADDRESS(ROW()+(0), COLUMN()+(-1), 1))/100, 2)</f>
        <v>4.24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216.15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