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<sst xmlns="http://schemas.openxmlformats.org/spreadsheetml/2006/main" count="27" uniqueCount="27">
  <si>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</si>
  <si>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III140</t>
  </si>
  <si>
    <t xml:space="preserve">Ud</t>
  </si>
  <si>
    <t xml:space="preserve">Luminária. Instalação em superfície.</t>
  </si>
  <si>
    <r>
      <rPr>
        <sz val="8.25"/>
        <color rgb="FF000000"/>
        <rFont val="Arial"/>
        <family val="2"/>
      </rPr>
      <t xml:space="preserve">Luminária de tecto de altura reduzida e luz reflectida, de 585x435x56 mm, para 2 lâmpadas fluorescentes TC-L de 40 W, com corpo de luminária formado por perfis de alumínio extrudido e cabeceira de 3 mm de espessura, acabamento termoesmaltado, de cor branca; reflector de chapa de aço, acabamento termoesmaltado, de cor branca; protecção IP20 e isolamento classe F.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</si>
  <si>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</si>
  <si>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</si>
  <si>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</si>
  <si>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</si>
  <si>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</si>
  <si>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</si>
  <si>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mt34ode010pf</t>
  </si>
  <si>
    <t xml:space="preserve">Ud</t>
  </si>
  <si>
    <t xml:space="preserve">Luminária de tecto de altura reduzida e luz reflectida, de 585x435x56 mm, para 2 lâmpadas fluorescentes TC-L de 40 W, com corpo de luminária formado por perfis de alumínio extrudido e cabeceira de 3 mm de espessura, acabamento termoesmaltado, de cor branca; reflector de chapa de aço, acabamento termoesmaltado, de cor branca; protecção IP20 e isolamento classe F.</t>
  </si>
  <si>
    <t xml:space="preserve">mt34tuf020h</t>
  </si>
  <si>
    <t xml:space="preserve">Ud</t>
  </si>
  <si>
    <t xml:space="preserve">Lâmpada fluorescente compacta TC-L de 40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</si>
  <si>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</si>
  <si>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</si>
  <si>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</si>
  <si>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</si>
  <si>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</si>
  <si>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</si>
  <si>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</si>
  <si>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</si>
  <si>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132,42€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</si>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</sst>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3.5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216.65</v>
      </c>
      <c r="H9" s="13">
        <f ca="1">ROUND(INDIRECT(ADDRESS(ROW()+(0), COLUMN()+(-2), 1))*INDIRECT(ADDRESS(ROW()+(0), COLUMN()+(-1), 1)), 2)</f>
        <v>216.65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6.35</v>
      </c>
      <c r="H10" s="17">
        <f ca="1">ROUND(INDIRECT(ADDRESS(ROW()+(0), COLUMN()+(-2), 1))*INDIRECT(ADDRESS(ROW()+(0), COLUMN()+(-1), 1)), 2)</f>
        <v>12.7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0.161</v>
      </c>
      <c r="G11" s="17">
        <v>21.36</v>
      </c>
      <c r="H11" s="17">
        <f ca="1">ROUND(INDIRECT(ADDRESS(ROW()+(0), COLUMN()+(-2), 1))*INDIRECT(ADDRESS(ROW()+(0), COLUMN()+(-1), 1)), 2)</f>
        <v>3.44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0.161</v>
      </c>
      <c r="G12" s="21">
        <v>20.25</v>
      </c>
      <c r="H12" s="21">
        <f ca="1">ROUND(INDIRECT(ADDRESS(ROW()+(0), COLUMN()+(-2), 1))*INDIRECT(ADDRESS(ROW()+(0), COLUMN()+(-1), 1)), 2)</f>
        <v>3.26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236.05</v>
      </c>
      <c r="H13" s="24">
        <f ca="1">ROUND(INDIRECT(ADDRESS(ROW()+(0), COLUMN()+(-2), 1))*INDIRECT(ADDRESS(ROW()+(0), COLUMN()+(-1), 1))/100, 2)</f>
        <v>4.72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240.77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