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<sst xmlns="http://schemas.openxmlformats.org/spreadsheetml/2006/main" count="27" uniqueCount="27">
  <si>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</si>
  <si>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III140</t>
  </si>
  <si>
    <t xml:space="preserve">Ud</t>
  </si>
  <si>
    <t xml:space="preserve">Luminária. Instalação em superfície.</t>
  </si>
  <si>
    <r>
      <rPr>
        <sz val="8.25"/>
        <color rgb="FF000000"/>
        <rFont val="Arial"/>
        <family val="2"/>
      </rPr>
      <t xml:space="preserve">Luminária rectangular industrial de luz directa, de 690x600x154 mm, para 4 lâmpadas fluorescentes TC-L de 55 W; corpo de luminária de chapa de aço, acabamento lacado, de cor branca com aro de alumínio extrudido e cantoneiras de silicone; óptica intensiva de alumínio; difusor de policarbonato transparente; balastro electrónico; com graus de protecção IP65 e IK09. Instalação em superfície. Inclusive lâmpadas.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</si>
  <si>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</si>
  <si>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</si>
  <si>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</si>
  <si>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</si>
  <si>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</si>
  <si>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</si>
  <si>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mt34lam140as</t>
  </si>
  <si>
    <t xml:space="preserve">Ud</t>
  </si>
  <si>
    <t xml:space="preserve">Luminária rectangular industrial de luz directa, de 690x600x154 mm, para 4 lâmpadas fluorescentes TC-L de 55 W; corpo de luminária de chapa de aço, acabamento lacado, de cor branca com aro de alumínio extrudido e cantoneiras de silicone; óptica intensiva de alumínio; difusor de policarbonato transparente; balastro electrónico; com graus de protecção IP65 e IK09, para instalar na superfície.</t>
  </si>
  <si>
    <t xml:space="preserve">mt34tuf020j</t>
  </si>
  <si>
    <t xml:space="preserve">Ud</t>
  </si>
  <si>
    <t xml:space="preserve">Lâmpada fluorescente compacta TC-L de 55 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</si>
  <si>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</si>
  <si>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</si>
  <si>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</si>
  <si>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</si>
  <si>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</si>
  <si>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</si>
  <si>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</si>
  <si>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</si>
  <si>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278,59€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</si>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</sst>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3.57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464.49</v>
      </c>
      <c r="H9" s="13">
        <f ca="1">ROUND(INDIRECT(ADDRESS(ROW()+(0), COLUMN()+(-2), 1))*INDIRECT(ADDRESS(ROW()+(0), COLUMN()+(-1), 1)), 2)</f>
        <v>464.49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4</v>
      </c>
      <c r="G10" s="17">
        <v>6.35</v>
      </c>
      <c r="H10" s="17">
        <f ca="1">ROUND(INDIRECT(ADDRESS(ROW()+(0), COLUMN()+(-2), 1))*INDIRECT(ADDRESS(ROW()+(0), COLUMN()+(-1), 1)), 2)</f>
        <v>25.4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0.161</v>
      </c>
      <c r="G11" s="17">
        <v>21.36</v>
      </c>
      <c r="H11" s="17">
        <f ca="1">ROUND(INDIRECT(ADDRESS(ROW()+(0), COLUMN()+(-2), 1))*INDIRECT(ADDRESS(ROW()+(0), COLUMN()+(-1), 1)), 2)</f>
        <v>3.44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0.161</v>
      </c>
      <c r="G12" s="21">
        <v>20.25</v>
      </c>
      <c r="H12" s="21">
        <f ca="1">ROUND(INDIRECT(ADDRESS(ROW()+(0), COLUMN()+(-2), 1))*INDIRECT(ADDRESS(ROW()+(0), COLUMN()+(-1), 1)), 2)</f>
        <v>3.26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496.59</v>
      </c>
      <c r="H13" s="24">
        <f ca="1">ROUND(INDIRECT(ADDRESS(ROW()+(0), COLUMN()+(-2), 1))*INDIRECT(ADDRESS(ROW()+(0), COLUMN()+(-1), 1))/100, 2)</f>
        <v>9.93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506.52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