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<sst xmlns="http://schemas.openxmlformats.org/spreadsheetml/2006/main" count="27" uniqueCount="27">
  <si>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</si>
  <si>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III075</t>
  </si>
  <si>
    <t xml:space="preserve">Ud</t>
  </si>
  <si>
    <t xml:space="preserve">Campânula LED para indústria. Instalação suspensa.</t>
  </si>
  <si>
    <r>
      <rPr>
        <sz val="8.25"/>
        <color rgb="FF000000"/>
        <rFont val="Arial"/>
        <family val="2"/>
      </rPr>
      <t xml:space="preserve">Campânulas LED para indústria, não regulável, de 278 mm de diâmetro e 162 mm de altura, de 100 W, alimentação a 220/240 V e 50-60 Hz, com lâmpada LED SMD, temperatura de cor 4000 K, corpo de alumínio extrudido de cor preto, feixe de luz extensivo 120° e difusor de policarbonato, índice unificado de encandeamento menor que 19, índice de reprodução cromática maior de 80, fluxo luminoso 12900 lúmens, grau de protecção IP65, com corrente de aço de 1,5 m de comprimento. Instalação suspensa.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</si>
  <si>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</si>
  <si>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</si>
  <si>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</si>
  <si>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</si>
  <si>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</si>
  <si>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</si>
  <si>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mt34clg010a</t>
  </si>
  <si>
    <t xml:space="preserve">Ud</t>
  </si>
  <si>
    <t xml:space="preserve">Campânulas LED para indústria, não regulável, de 278 mm de diâmetro e 162 mm de altura, de 100 W, alimentação a 220/240 V e 50-60 Hz, com lâmpada LED SMD, temperatura de cor 4000 K, corpo de alumínio extrudido de cor preto, feixe de luz extensivo 120° e difusor de policarbonato, índice unificado de encandeamento menor que 19, índice de reprodução cromática maior de 80, fluxo luminoso 12900 lúmens, grau de protecção IP65.</t>
  </si>
  <si>
    <t xml:space="preserve">mt34clg011a</t>
  </si>
  <si>
    <t xml:space="preserve">Ud</t>
  </si>
  <si>
    <t xml:space="preserve">Corrente de aço de 1,5 m de comprimento, para instalação suspensa de campânulas LED.</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</si>
  <si>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</si>
  <si>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</si>
  <si>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</si>
  <si>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</si>
  <si>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</si>
  <si>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</si>
  <si>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</si>
  <si>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</si>
  <si>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63,31€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</si>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</sst>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179.14</v>
      </c>
      <c r="G9" s="13">
        <f ca="1">ROUND(INDIRECT(ADDRESS(ROW()+(0), COLUMN()+(-2), 1))*INDIRECT(ADDRESS(ROW()+(0), COLUMN()+(-1), 1)), 2)</f>
        <v>179.14</v>
      </c>
    </row>
    <row r="10" spans="1:7" ht="13.50" thickBot="1" customHeight="1">
      <c r="A10" s="14" t="s">
        <v>14</v>
      </c>
      <c r="B10" s="14"/>
      <c r="C10" s="15" t="s">
        <v>15</v>
      </c>
      <c r="D10" s="14" t="s">
        <v>16</v>
      </c>
      <c r="E10" s="16">
        <v>1</v>
      </c>
      <c r="F10" s="17">
        <v>10.67</v>
      </c>
      <c r="G10" s="17">
        <f ca="1">ROUND(INDIRECT(ADDRESS(ROW()+(0), COLUMN()+(-2), 1))*INDIRECT(ADDRESS(ROW()+(0), COLUMN()+(-1), 1)), 2)</f>
        <v>10.67</v>
      </c>
    </row>
    <row r="11" spans="1:7" ht="13.50" thickBot="1" customHeight="1">
      <c r="A11" s="14" t="s">
        <v>17</v>
      </c>
      <c r="B11" s="14"/>
      <c r="C11" s="15" t="s">
        <v>18</v>
      </c>
      <c r="D11" s="14" t="s">
        <v>19</v>
      </c>
      <c r="E11" s="16">
        <v>0.376</v>
      </c>
      <c r="F11" s="17">
        <v>23.31</v>
      </c>
      <c r="G11" s="17">
        <f ca="1">ROUND(INDIRECT(ADDRESS(ROW()+(0), COLUMN()+(-2), 1))*INDIRECT(ADDRESS(ROW()+(0), COLUMN()+(-1), 1)), 2)</f>
        <v>8.76</v>
      </c>
    </row>
    <row r="12" spans="1:7" ht="13.50" thickBot="1" customHeight="1">
      <c r="A12" s="14" t="s">
        <v>20</v>
      </c>
      <c r="B12" s="14"/>
      <c r="C12" s="18" t="s">
        <v>21</v>
      </c>
      <c r="D12" s="19" t="s">
        <v>22</v>
      </c>
      <c r="E12" s="20">
        <v>0.376</v>
      </c>
      <c r="F12" s="21">
        <v>22.09</v>
      </c>
      <c r="G12" s="21">
        <f ca="1">ROUND(INDIRECT(ADDRESS(ROW()+(0), COLUMN()+(-2), 1))*INDIRECT(ADDRESS(ROW()+(0), COLUMN()+(-1), 1)), 2)</f>
        <v>8.31</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206.88</v>
      </c>
      <c r="G13" s="24">
        <f ca="1">ROUND(INDIRECT(ADDRESS(ROW()+(0), COLUMN()+(-2), 1))*INDIRECT(ADDRESS(ROW()+(0), COLUMN()+(-1), 1))/100, 2)</f>
        <v>4.14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211.02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