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<sst xmlns="http://schemas.openxmlformats.org/spreadsheetml/2006/main" count="27" uniqueCount="27">
  <si>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</si>
  <si>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III110</t>
  </si>
  <si>
    <t xml:space="preserve">Ud</t>
  </si>
  <si>
    <t xml:space="preserve">Luminária de superfície tipo Downlight.</t>
  </si>
  <si>
    <r>
      <rPr>
        <sz val="8.25"/>
        <color rgb="FF000000"/>
        <rFont val="Arial"/>
        <family val="2"/>
      </rPr>
      <t xml:space="preserve">Luminária quadrada de tecto Downlight, de 210x210x202 mm, para 2 lâmpadas fluorescentes compactas triplas TC-TELI de 26 W, rendimento 72%; aro exterior de alumínio injectado; corpo interior de chapa de aço, acabamento termoesmaltado mate, de cor branca; reflector de alumínio acabamento semi-mate; protecção IP20 e isolamento classe F; instalação em superfície. Inclusive lâmpadas.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</si>
  <si>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</si>
  <si>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</si>
  <si>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</si>
  <si>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</si>
  <si>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</si>
  <si>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</si>
  <si>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mt34ode460k</t>
  </si>
  <si>
    <t xml:space="preserve">Ud</t>
  </si>
  <si>
    <t xml:space="preserve">Luminária quadrada de tecto Downlight, de 210x210x202 mm, para 2 lâmpadas fluorescentes compactas triplas TC-TELI de 26 W, rendimento 72%, aro exterior de alumínio injectado; corpo interior de chapa de aço, acabamento termoesmaltado mate, de cor branca; reflector de alumínio acabamento semi-mate; protecção IP20 e isolamento classe F.</t>
  </si>
  <si>
    <t xml:space="preserve">mt34tuf020y</t>
  </si>
  <si>
    <t xml:space="preserve">Ud</t>
  </si>
  <si>
    <t xml:space="preserve">Lâmpada fluorescente compacta TC-TELI de 26 W.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</si>
  <si>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</si>
  <si>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</si>
  <si>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</si>
  <si>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</si>
  <si>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</si>
  <si>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</si>
  <si>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</si>
  <si>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</si>
  <si>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103,57€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</si>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</sst>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3.74" customWidth="1"/>
    <col min="4" max="4" width="83.30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161.26</v>
      </c>
      <c r="G9" s="13">
        <f ca="1">ROUND(INDIRECT(ADDRESS(ROW()+(0), COLUMN()+(-2), 1))*INDIRECT(ADDRESS(ROW()+(0), COLUMN()+(-1), 1)), 2)</f>
        <v>161.26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8.64</v>
      </c>
      <c r="G10" s="17">
        <f ca="1">ROUND(INDIRECT(ADDRESS(ROW()+(0), COLUMN()+(-2), 1))*INDIRECT(ADDRESS(ROW()+(0), COLUMN()+(-1), 1)), 2)</f>
        <v>17.28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0.161</v>
      </c>
      <c r="F11" s="17">
        <v>19.38</v>
      </c>
      <c r="G11" s="17">
        <f ca="1">ROUND(INDIRECT(ADDRESS(ROW()+(0), COLUMN()+(-2), 1))*INDIRECT(ADDRESS(ROW()+(0), COLUMN()+(-1), 1)), 2)</f>
        <v>3.12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0.161</v>
      </c>
      <c r="F12" s="21">
        <v>18.37</v>
      </c>
      <c r="G12" s="21">
        <f ca="1">ROUND(INDIRECT(ADDRESS(ROW()+(0), COLUMN()+(-2), 1))*INDIRECT(ADDRESS(ROW()+(0), COLUMN()+(-1), 1)), 2)</f>
        <v>2.96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184.62</v>
      </c>
      <c r="G13" s="24">
        <f ca="1">ROUND(INDIRECT(ADDRESS(ROW()+(0), COLUMN()+(-2), 1))*INDIRECT(ADDRESS(ROW()+(0), COLUMN()+(-1), 1))/100, 2)</f>
        <v>3.69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188.31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