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<sst xmlns="http://schemas.openxmlformats.org/spreadsheetml/2006/main" count="27" uniqueCount="27">
  <si>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</si>
  <si>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</si>
  <si>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</si>
  <si>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</si>
  <si>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Fornecimento e instalação em superfície de luminária quadrada de tecto Downlight, de 210x210x202 mm, para 1 lâmpada de iodetos metálicos HIT-CE de 35 W, rendimento 72%; aro exterior de alumínio injectado; corpo interior de chapa de aço, acabamento termoesmaltado mate, de cor branca; reflector de alumínio acabamento semi-mate; protecção IP20 e isolamento classe F.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</si>
  <si>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</si>
  <si>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</si>
  <si>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</si>
  <si>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</si>
  <si>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</si>
  <si>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</si>
  <si>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mt34ode460a</t>
  </si>
  <si>
    <t xml:space="preserve">Ud</t>
  </si>
  <si>
    <t xml:space="preserve">Luminária quadrada de tecto Downlight, de 210x210x202 mm, para 1 lâmpada de iodetos metálicos HIT-CE de 35 W, rendimento 72%, aro exterior de alumínio injectado; corpo interior de chapa de aço, acabamento termoesmaltado mate, de cor branca; reflector de alumínio acabamento semi-mate; protecção IP20 e isolamento classe F.</t>
  </si>
  <si>
    <t xml:space="preserve">mt34lhb010a</t>
  </si>
  <si>
    <t xml:space="preserve">Ud</t>
  </si>
  <si>
    <t xml:space="preserve">Lâmpada de iodetos metálicos de 35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</si>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</sst>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247.890000</v>
      </c>
      <c r="G9" s="13">
        <f ca="1">ROUND(INDIRECT(ADDRESS(ROW()+(0), COLUMN()+(-2), 1))*INDIRECT(ADDRESS(ROW()+(0), COLUMN()+(-1), 1)), 2)</f>
        <v>247.890000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65.000000</v>
      </c>
      <c r="G10" s="17">
        <f ca="1">ROUND(INDIRECT(ADDRESS(ROW()+(0), COLUMN()+(-2), 1))*INDIRECT(ADDRESS(ROW()+(0), COLUMN()+(-1), 1)), 2)</f>
        <v>65.000000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0.161000</v>
      </c>
      <c r="F11" s="17">
        <v>19.030000</v>
      </c>
      <c r="G11" s="17">
        <f ca="1">ROUND(INDIRECT(ADDRESS(ROW()+(0), COLUMN()+(-2), 1))*INDIRECT(ADDRESS(ROW()+(0), COLUMN()+(-1), 1)), 2)</f>
        <v>3.060000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0.161000</v>
      </c>
      <c r="F12" s="21">
        <v>17.950000</v>
      </c>
      <c r="G12" s="21">
        <f ca="1">ROUND(INDIRECT(ADDRESS(ROW()+(0), COLUMN()+(-2), 1))*INDIRECT(ADDRESS(ROW()+(0), COLUMN()+(-1), 1)), 2)</f>
        <v>2.890000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318.840000</v>
      </c>
      <c r="G13" s="24">
        <f ca="1">ROUND(INDIRECT(ADDRESS(ROW()+(0), COLUMN()+(-2), 1))*INDIRECT(ADDRESS(ROW()+(0), COLUMN()+(-1), 1))/100, 2)</f>
        <v>6.380000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325.220000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