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<sst xmlns="http://schemas.openxmlformats.org/spreadsheetml/2006/main" count="33" uniqueCount="33">
  <si>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</si>
  <si>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IOJ002</t>
  </si>
  <si>
    <t xml:space="preserve">m</t>
  </si>
  <si>
    <t xml:space="preserve">Vedação de junta de dilatação, com vedante elástico.</t>
  </si>
  <si>
    <r>
      <rPr>
        <sz val="8.25"/>
        <color rgb="FF000000"/>
        <rFont val="Arial"/>
        <family val="2"/>
      </rPr>
      <t xml:space="preserve">Sistema de vedação de junta de dilatação vertical em parede, com uma largura média de junta de 6 mm, para protecção passiva contra incêndios e garantir a resistência ao fogo EI 180, formado por material de enchimento de painel rígido de lã mineral, segundo EN 13162, não revestido, de 40 mm de espessura, resistência térmica 1,1 m²°C/W, condutibilidade térmica 0,035 W/(m°C), recoberto por ambas as faces por uma camada de 6 mm de espessura de vedante elástico de silicone com propriedades ignífugas, cor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</si>
  <si>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</si>
  <si>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</si>
  <si>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</si>
  <si>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</si>
  <si>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</si>
  <si>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</si>
  <si>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mt16lra010b</t>
  </si>
  <si>
    <t xml:space="preserve">m²</t>
  </si>
  <si>
    <t xml:space="preserve">Painel rígido de lã mineral, segundo EN 13162, não revestido, de 40 mm de espessura, resistência térmica 1,1 m²°C/W, condutibilidade térmica 0,035 W/(m°C).</t>
  </si>
  <si>
    <t xml:space="preserve">mt41phi020a</t>
  </si>
  <si>
    <t xml:space="preserve">Ud</t>
  </si>
  <si>
    <t xml:space="preserve">Cartucho de 310 ml de vedante elástico de silicone com propriedades ignífugas, cor branco, para vedação de juntas e aberturas lineares.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</si>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</sst>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0.041000</v>
      </c>
      <c r="H9" s="11"/>
      <c r="I9" s="13">
        <v>12.140000</v>
      </c>
      <c r="J9" s="13">
        <f ca="1">ROUND(INDIRECT(ADDRESS(ROW()+(0), COLUMN()+(-3), 1))*INDIRECT(ADDRESS(ROW()+(0), COLUMN()+(-1), 1)), 2)</f>
        <v>0.500000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0.232000</v>
      </c>
      <c r="H10" s="16"/>
      <c r="I10" s="17">
        <v>15.700000</v>
      </c>
      <c r="J10" s="17">
        <f ca="1">ROUND(INDIRECT(ADDRESS(ROW()+(0), COLUMN()+(-3), 1))*INDIRECT(ADDRESS(ROW()+(0), COLUMN()+(-1), 1)), 2)</f>
        <v>3.640000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0.108000</v>
      </c>
      <c r="H11" s="20"/>
      <c r="I11" s="21">
        <v>17.390000</v>
      </c>
      <c r="J11" s="21">
        <f ca="1">ROUND(INDIRECT(ADDRESS(ROW()+(0), COLUMN()+(-3), 1))*INDIRECT(ADDRESS(ROW()+(0), COLUMN()+(-1), 1)), 2)</f>
        <v>1.880000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6.020000</v>
      </c>
      <c r="J12" s="24">
        <f ca="1">ROUND(INDIRECT(ADDRESS(ROW()+(0), COLUMN()+(-3), 1))*INDIRECT(ADDRESS(ROW()+(0), COLUMN()+(-1), 1))/100, 2)</f>
        <v>0.120000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6.140000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