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<sst xmlns="http://schemas.openxmlformats.org/spreadsheetml/2006/main" count="24" uniqueCount="24">
  <si>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</si>
  <si>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IOJ031</t>
  </si>
  <si>
    <t xml:space="preserve">Ud</t>
  </si>
  <si>
    <t xml:space="preserve">Selagem de passagem de cabos de pequenas dimensões, com tijolos intumescentes e massa intumescente. Sistema "HILTI".</t>
  </si>
  <si>
    <r>
      <rPr>
        <sz val="8.25"/>
        <color rgb="FF000000"/>
        <rFont val="Arial"/>
        <family val="2"/>
      </rPr>
      <t xml:space="preserve">Vedação de passagem de cabos com isolamento, de diâmetro exterior menor ou igual de 80 mm, através de uma abertura de 400 cm², em parede de 15 cm de espessura, para protecção passiva contra incêndios e garantir a resistência ao fogo EI 90, com, 7 blocos intumescentes com propriedades ignífugas, modelo CFS-BL "HILTI", de 200x130x50 mm, cor vermelho e massa intumescente, modelo CFS-FIL "HILTI", cor vermelho.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</si>
  <si>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</si>
  <si>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</si>
  <si>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</si>
  <si>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</si>
  <si>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</si>
  <si>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</si>
  <si>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mt41phi090d</t>
  </si>
  <si>
    <t xml:space="preserve">Ud</t>
  </si>
  <si>
    <t xml:space="preserve">Bloco intumescente, modelo CFS-BL "HILTI", de 200x130x50 mm, cor vermelho, para vedação de passagens.</t>
  </si>
  <si>
    <t xml:space="preserve">mt41phi095d</t>
  </si>
  <si>
    <t xml:space="preserve">Ud</t>
  </si>
  <si>
    <t xml:space="preserve">Cartucho de 310 ml de massa intumescente, modelo CFS-FIL "HILTI", cor vermelho, para vedação de juntas e aberturas lineares.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</si>
  <si>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</si>
  <si>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</si>
  <si>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</si>
  <si>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</si>
  <si>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</si>
  <si>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35,08€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</si>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</sst>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39.7</v>
      </c>
      <c r="H9" s="13">
        <f ca="1">ROUND(INDIRECT(ADDRESS(ROW()+(0), COLUMN()+(-2), 1))*INDIRECT(ADDRESS(ROW()+(0), COLUMN()+(-1), 1)), 2)</f>
        <v>277.9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1.29</v>
      </c>
      <c r="G10" s="17">
        <v>20.8</v>
      </c>
      <c r="H10" s="17">
        <f ca="1">ROUND(INDIRECT(ADDRESS(ROW()+(0), COLUMN()+(-2), 1))*INDIRECT(ADDRESS(ROW()+(0), COLUMN()+(-1), 1)), 2)</f>
        <v>26.83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0.368</v>
      </c>
      <c r="G11" s="21">
        <v>21.45</v>
      </c>
      <c r="H11" s="21">
        <f ca="1">ROUND(INDIRECT(ADDRESS(ROW()+(0), COLUMN()+(-2), 1))*INDIRECT(ADDRESS(ROW()+(0), COLUMN()+(-1), 1)), 2)</f>
        <v>7.89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312.62</v>
      </c>
      <c r="H12" s="24">
        <f ca="1">ROUND(INDIRECT(ADDRESS(ROW()+(0), COLUMN()+(-2), 1))*INDIRECT(ADDRESS(ROW()+(0), COLUMN()+(-1), 1))/100, 2)</f>
        <v>6.25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318.87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