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<sst xmlns="http://schemas.openxmlformats.org/spreadsheetml/2006/main" count="35" uniqueCount="35">
  <si>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</si>
  <si>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IOJ070</t>
  </si>
  <si>
    <t xml:space="preserve">m²</t>
  </si>
  <si>
    <t xml:space="preserve">Conduta de ventilação resistente ao fogo, de placa rígida. Sistema "PROMAT".</t>
  </si>
  <si>
    <r>
      <rPr>
        <sz val="7.80"/>
        <color rgb="FF000000"/>
        <rFont val="A"/>
        <family val="2"/>
      </rPr>
      <t xml:space="preserve">Conduta de ventilação com </t>
    </r>
    <r>
      <rPr>
        <b/>
        <sz val="7.80"/>
        <color rgb="FF000000"/>
        <rFont val="A"/>
        <family val="2"/>
      </rPr>
      <t xml:space="preserve">resistência ao fogo EI 120 (h0 i&lt;=&gt;o) - S segundo EN 1366-1</t>
    </r>
    <r>
      <rPr>
        <sz val="7.80"/>
        <color rgb="FF000000"/>
        <rFont val="A"/>
        <family val="2"/>
      </rPr>
      <t xml:space="preserve"> formado por </t>
    </r>
    <r>
      <rPr>
        <b/>
        <sz val="7.80"/>
        <color rgb="FF000000"/>
        <rFont val="A"/>
        <family val="2"/>
      </rPr>
      <t xml:space="preserve">placa rígida à base de fibras, silicatos e outros aditivos, Promatect L500 "PROMAT", de 52 mm de espessura</t>
    </r>
    <r>
      <rPr>
        <sz val="7.80"/>
        <color rgb="FF000000"/>
        <rFont val="A"/>
        <family val="2"/>
      </rPr>
      <t xml:space="preserve"> e tiras de 150 mm de largura de </t>
    </r>
    <r>
      <rPr>
        <b/>
        <sz val="7.80"/>
        <color rgb="FF000000"/>
        <rFont val="A"/>
        <family val="2"/>
      </rPr>
      <t xml:space="preserve">placa rígida à base de silicatos e outros aditivos, Promatect L "PROMAT", de 30 mm de espessura</t>
    </r>
    <r>
      <rPr>
        <sz val="7.80"/>
        <color rgb="FF000000"/>
        <rFont val="A"/>
        <family val="2"/>
      </rPr>
      <t xml:space="preserve">, para cobrir as juntas entre secções.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</si>
  <si>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</si>
  <si>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</si>
  <si>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</si>
  <si>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</si>
  <si>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</si>
  <si>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</si>
  <si>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mt41ppp005</t>
  </si>
  <si>
    <t xml:space="preserve">Ud</t>
  </si>
  <si>
    <t xml:space="preserve">Material auxiliar para montagem e fixação de placa rígida de fibras, silicatos e outros aditivos.</t>
  </si>
  <si>
    <t xml:space="preserve">mt41ppp010e</t>
  </si>
  <si>
    <t xml:space="preserve">m²</t>
  </si>
  <si>
    <t xml:space="preserve">Placa rígida à base de fibras, silicatos e outros aditivos, Promatect L500 "PROMAT", de 52 mm de espessura, densidade 500 kg/m³, condutibilidade térmica 0,09 W/(m°C), Euroclasse A1 de reacção ao fogo.</t>
  </si>
  <si>
    <t xml:space="preserve">mt41ppp050b</t>
  </si>
  <si>
    <t xml:space="preserve">kg</t>
  </si>
  <si>
    <t xml:space="preserve">Adesivo de fibras de vidro modificadas, K84 "PROMAT", para vedação de estanquidade entre placa e revestimento interior e entre placas.</t>
  </si>
  <si>
    <t xml:space="preserve">mt41ppp020b</t>
  </si>
  <si>
    <t xml:space="preserve">m²</t>
  </si>
  <si>
    <t xml:space="preserve">Placa rígida à base de silicatos e outros aditivos, Promatect L "PROMAT", de 30 mm de espessura, densidade 450 kg/m³, condutibilidade térmica 0,083 W/(m°C), Euroclasse A1 de reacção ao fogo.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</si>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</sst>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41" customWidth="1"/>
    <col min="4" max="4" width="21.86" customWidth="1"/>
    <col min="5" max="5" width="27.98" customWidth="1"/>
    <col min="6" max="6" width="15.45" customWidth="1"/>
    <col min="7" max="7" width="6.41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4.260000</v>
      </c>
      <c r="I8" s="16"/>
      <c r="J8" s="16">
        <f ca="1">ROUND(INDIRECT(ADDRESS(ROW()+(0), COLUMN()+(-3), 1))*INDIRECT(ADDRESS(ROW()+(0), COLUMN()+(-2), 1)), 2)</f>
        <v>0.850000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1.100000</v>
      </c>
      <c r="H9" s="20">
        <v>93.840000</v>
      </c>
      <c r="I9" s="20"/>
      <c r="J9" s="20">
        <f ca="1">ROUND(INDIRECT(ADDRESS(ROW()+(0), COLUMN()+(-3), 1))*INDIRECT(ADDRESS(ROW()+(0), COLUMN()+(-2), 1)), 2)</f>
        <v>103.220000</v>
      </c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20">
        <v>3.730000</v>
      </c>
      <c r="I10" s="20"/>
      <c r="J10" s="20">
        <f ca="1">ROUND(INDIRECT(ADDRESS(ROW()+(0), COLUMN()+(-3), 1))*INDIRECT(ADDRESS(ROW()+(0), COLUMN()+(-2), 1)), 2)</f>
        <v>0.370000</v>
      </c>
    </row>
    <row r="11" spans="1:10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0.150000</v>
      </c>
      <c r="H11" s="20">
        <v>59.580000</v>
      </c>
      <c r="I11" s="20"/>
      <c r="J11" s="20">
        <f ca="1">ROUND(INDIRECT(ADDRESS(ROW()+(0), COLUMN()+(-3), 1))*INDIRECT(ADDRESS(ROW()+(0), COLUMN()+(-2), 1)), 2)</f>
        <v>8.940000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0.212000</v>
      </c>
      <c r="H12" s="20">
        <v>17.410000</v>
      </c>
      <c r="I12" s="20"/>
      <c r="J12" s="20">
        <f ca="1">ROUND(INDIRECT(ADDRESS(ROW()+(0), COLUMN()+(-3), 1))*INDIRECT(ADDRESS(ROW()+(0), COLUMN()+(-2), 1)), 2)</f>
        <v>3.690000</v>
      </c>
    </row>
    <row r="13" spans="1:10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0.212000</v>
      </c>
      <c r="H13" s="24">
        <v>16.450000</v>
      </c>
      <c r="I13" s="24"/>
      <c r="J13" s="24">
        <f ca="1">ROUND(INDIRECT(ADDRESS(ROW()+(0), COLUMN()+(-3), 1))*INDIRECT(ADDRESS(ROW()+(0), COLUMN()+(-2), 1)), 2)</f>
        <v>3.490000</v>
      </c>
    </row>
    <row r="14" spans="1:10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120.560000</v>
      </c>
      <c r="I14" s="16"/>
      <c r="J14" s="16">
        <f ca="1">ROUND(INDIRECT(ADDRESS(ROW()+(0), COLUMN()+(-3), 1))*INDIRECT(ADDRESS(ROW()+(0), COLUMN()+(-2), 1))/100, 2)</f>
        <v>2.410000</v>
      </c>
    </row>
    <row r="15" spans="1:10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122.970000</v>
      </c>
      <c r="I15" s="24"/>
      <c r="J15" s="24">
        <f ca="1">ROUND(INDIRECT(ADDRESS(ROW()+(0), COLUMN()+(-3), 1))*INDIRECT(ADDRESS(ROW()+(0), COLUMN()+(-2), 1))/100, 2)</f>
        <v>3.690000</v>
      </c>
    </row>
    <row r="16" spans="1:10" ht="12.0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126.660000</v>
      </c>
    </row>
  </sheetData>
  <mergeCells count="25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A16:F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