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<sst xmlns="http://schemas.openxmlformats.org/spreadsheetml/2006/main" count="38" uniqueCount="38">
  <si>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</si>
  <si>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ISG050</t>
  </si>
  <si>
    <t xml:space="preserve">Ud</t>
  </si>
  <si>
    <t xml:space="preserve">Sistema de detecção de monóxido de carbono.</t>
  </si>
  <si>
    <r>
      <rPr>
        <sz val="7.80"/>
        <color rgb="FF000000"/>
        <rFont val="Arial"/>
        <family val="2"/>
      </rPr>
      <t xml:space="preserve">Sistema de detecção automática de monóxido de carbono (CO) formado por central de </t>
    </r>
    <r>
      <rPr>
        <b/>
        <sz val="7.80"/>
        <color rgb="FF000000"/>
        <rFont val="Arial"/>
        <family val="2"/>
      </rPr>
      <t xml:space="preserve">1 zona</t>
    </r>
    <r>
      <rPr>
        <sz val="7.80"/>
        <color rgb="FF000000"/>
        <rFont val="Arial"/>
        <family val="2"/>
      </rPr>
      <t xml:space="preserve"> de detecção, </t>
    </r>
    <r>
      <rPr>
        <b/>
        <sz val="7.80"/>
        <color rgb="FF000000"/>
        <rFont val="Arial"/>
        <family val="2"/>
      </rPr>
      <t xml:space="preserve">detector de monóxido de carbono</t>
    </r>
    <r>
      <rPr>
        <sz val="7.80"/>
        <color rgb="FF000000"/>
        <rFont val="Arial"/>
        <family val="2"/>
      </rPr>
      <t xml:space="preserve">, e canalização com </t>
    </r>
    <r>
      <rPr>
        <b/>
        <sz val="7.80"/>
        <color rgb="FF000000"/>
        <rFont val="Arial"/>
        <family val="2"/>
      </rPr>
      <t xml:space="preserve">tubo de protecção colocado superficialmente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</si>
  <si>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</si>
  <si>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</si>
  <si>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</si>
  <si>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</si>
  <si>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</si>
  <si>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</si>
  <si>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</si>
  <si>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</si>
  <si>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</si>
  <si>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</si>
  <si>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</si>
  <si>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</si>
  <si>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mt41pig310a</t>
  </si>
  <si>
    <t xml:space="preserve">Ud</t>
  </si>
  <si>
    <t xml:space="preserve">Detector de monóxido de carbono, formado por um elemento sensível a as partículas de monóxido de carbono com tecnologia por semicondutor, para alimentação de 13 a 28 Vcc, com led de activação e indicador de alarme e base intercambiável.</t>
  </si>
  <si>
    <t xml:space="preserve">mt41pig300a</t>
  </si>
  <si>
    <t xml:space="preserve">Ud</t>
  </si>
  <si>
    <t xml:space="preserve">Central de detecção automática de monóxido de carbono, microprocessada de 1 zona de detecção, com caixa e porta metálica com fechadura, com módulo de alimentação, rectificador de corrente, painel de controlo com display retroiluminado para indicar a concentração do gás em partes por milhão, ajustar os níveis de ventilação, alarme e sensibilidade de detecção, aviso e indicação de avaria.</t>
  </si>
  <si>
    <t xml:space="preserve">mt41www020</t>
  </si>
  <si>
    <t xml:space="preserve">Ud</t>
  </si>
  <si>
    <t xml:space="preserve">Material auxiliar para instalações de detecção e alarme.</t>
  </si>
  <si>
    <t xml:space="preserve">mo004</t>
  </si>
  <si>
    <t xml:space="preserve">h</t>
  </si>
  <si>
    <t xml:space="preserve">Oficial de 1ª instalador de redes e equipamentos de detecção e segurança.</t>
  </si>
  <si>
    <t xml:space="preserve">mo096</t>
  </si>
  <si>
    <t xml:space="preserve">h</t>
  </si>
  <si>
    <t xml:space="preserve">Ajudante de instalador de redes e equipamentos de detecção e segurança.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</si>
  <si>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</si>
  <si>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</si>
  <si>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</si>
  <si>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</si>
  <si>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558,31€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</si>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</sst>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1.02" customWidth="1"/>
    <col min="4" max="4" width="14.28" customWidth="1"/>
    <col min="5" max="5" width="55.66" customWidth="1"/>
    <col min="6" max="6" width="5.83" customWidth="1"/>
    <col min="7" max="7" width="1.31" customWidth="1"/>
    <col min="8" max="8" width="7.43" customWidth="1"/>
    <col min="9" max="9" width="5.68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20.000000</v>
      </c>
      <c r="G8" s="14"/>
      <c r="H8" s="16">
        <v>1.780000</v>
      </c>
      <c r="I8" s="16"/>
      <c r="J8" s="16">
        <f ca="1">ROUND(INDIRECT(ADDRESS(ROW()+(0), COLUMN()+(-4), 1))*INDIRECT(ADDRESS(ROW()+(0), COLUMN()+(-2), 1)), 2)</f>
        <v>35.600000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55.000000</v>
      </c>
      <c r="G9" s="19"/>
      <c r="H9" s="20">
        <v>0.070000</v>
      </c>
      <c r="I9" s="20"/>
      <c r="J9" s="20">
        <f ca="1">ROUND(INDIRECT(ADDRESS(ROW()+(0), COLUMN()+(-4), 1))*INDIRECT(ADDRESS(ROW()+(0), COLUMN()+(-2), 1)), 2)</f>
        <v>3.850000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19"/>
      <c r="H10" s="20">
        <v>81.630000</v>
      </c>
      <c r="I10" s="20"/>
      <c r="J10" s="20">
        <f ca="1">ROUND(INDIRECT(ADDRESS(ROW()+(0), COLUMN()+(-4), 1))*INDIRECT(ADDRESS(ROW()+(0), COLUMN()+(-2), 1)), 2)</f>
        <v>81.630000</v>
      </c>
      <c r="K10" s="20"/>
    </row>
    <row r="11" spans="1:11" ht="60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19"/>
      <c r="H11" s="20">
        <v>311.660000</v>
      </c>
      <c r="I11" s="20"/>
      <c r="J11" s="20">
        <f ca="1">ROUND(INDIRECT(ADDRESS(ROW()+(0), COLUMN()+(-4), 1))*INDIRECT(ADDRESS(ROW()+(0), COLUMN()+(-2), 1)), 2)</f>
        <v>311.660000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1.000000</v>
      </c>
      <c r="G12" s="19"/>
      <c r="H12" s="20">
        <v>1.580000</v>
      </c>
      <c r="I12" s="20"/>
      <c r="J12" s="20">
        <f ca="1">ROUND(INDIRECT(ADDRESS(ROW()+(0), COLUMN()+(-4), 1))*INDIRECT(ADDRESS(ROW()+(0), COLUMN()+(-2), 1)), 2)</f>
        <v>1.580000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3.525000</v>
      </c>
      <c r="G13" s="19"/>
      <c r="H13" s="20">
        <v>16.610000</v>
      </c>
      <c r="I13" s="20"/>
      <c r="J13" s="20">
        <f ca="1">ROUND(INDIRECT(ADDRESS(ROW()+(0), COLUMN()+(-4), 1))*INDIRECT(ADDRESS(ROW()+(0), COLUMN()+(-2), 1)), 2)</f>
        <v>58.550000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3.525000</v>
      </c>
      <c r="G14" s="23"/>
      <c r="H14" s="24">
        <v>15.600000</v>
      </c>
      <c r="I14" s="24"/>
      <c r="J14" s="24">
        <f ca="1">ROUND(INDIRECT(ADDRESS(ROW()+(0), COLUMN()+(-4), 1))*INDIRECT(ADDRESS(ROW()+(0), COLUMN()+(-2), 1)), 2)</f>
        <v>54.990000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547.860000</v>
      </c>
      <c r="I15" s="16"/>
      <c r="J15" s="16">
        <f ca="1">ROUND(INDIRECT(ADDRESS(ROW()+(0), COLUMN()+(-4), 1))*INDIRECT(ADDRESS(ROW()+(0), COLUMN()+(-2), 1))/100, 2)</f>
        <v>10.960000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558.820000</v>
      </c>
      <c r="I16" s="24"/>
      <c r="J16" s="24">
        <f ca="1">ROUND(INDIRECT(ADDRESS(ROW()+(0), COLUMN()+(-4), 1))*INDIRECT(ADDRESS(ROW()+(0), COLUMN()+(-2), 1))/100, 2)</f>
        <v>16.760000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575.580000</v>
      </c>
      <c r="K17" s="26"/>
    </row>
  </sheetData>
  <mergeCells count="6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