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<sst xmlns="http://schemas.openxmlformats.org/spreadsheetml/2006/main" count="26" uniqueCount="26">
  <si>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</si>
  <si>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ISM024</t>
  </si>
  <si>
    <t xml:space="preserve">Ud</t>
  </si>
  <si>
    <t xml:space="preserve">Grelha para exteriores.</t>
  </si>
  <si>
    <r>
      <rPr>
        <b/>
        <sz val="7.80"/>
        <color rgb="FF000000"/>
        <rFont val="Arial"/>
        <family val="2"/>
      </rPr>
      <t xml:space="preserve">Grelha circular de alumínio anodizado, com lâminas horizontais fixas, saída de ar com inclinação de 15°, para conduta de admissão ou extracção, de 250 mm de diâmetro</t>
    </r>
    <r>
      <rPr>
        <sz val="7.80"/>
        <color rgb="FF000000"/>
        <rFont val="Arial"/>
        <family val="2"/>
      </rPr>
      <t xml:space="preserve">, para ventilação mecânica.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</si>
  <si>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</si>
  <si>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</si>
  <si>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</si>
  <si>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</si>
  <si>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</si>
  <si>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</si>
  <si>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mt20sva190d</t>
  </si>
  <si>
    <t xml:space="preserve">Ud</t>
  </si>
  <si>
    <t xml:space="preserve">Grelha circular de alumínio anodizado, com lâminas horizontais fixas, saída de ar com inclinação de 15°, cor natural, contra a chuva, com rede de protecção contra a entrada de folhas e pássaros, para conduta de admissão ou extracção, de 250 mm de diâmetro.</t>
  </si>
  <si>
    <t xml:space="preserve">mo009</t>
  </si>
  <si>
    <t xml:space="preserve">h</t>
  </si>
  <si>
    <t xml:space="preserve">Oficial de 1ª montador.</t>
  </si>
  <si>
    <t xml:space="preserve">mo075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</si>
  <si>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</si>
  <si>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</si>
  <si>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</si>
  <si>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</si>
  <si>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</si>
  <si>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</si>
  <si>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7,53€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</si>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</sst>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3" customWidth="1"/>
    <col min="2" max="2" width="3.93" customWidth="1"/>
    <col min="3" max="3" width="15.01" customWidth="1"/>
    <col min="4" max="4" width="56.83" customWidth="1"/>
    <col min="5" max="5" width="5.97" customWidth="1"/>
    <col min="6" max="6" width="8.31" customWidth="1"/>
    <col min="7" max="7" width="5.25" customWidth="1"/>
    <col min="8" max="8" width="3.06" customWidth="1"/>
    <col min="9" max="9" width="8.1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</row>
    <row r="4" spans="1:9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</row>
    <row r="8" spans="1:9" ht="40.8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6">
        <v>134.440000</v>
      </c>
      <c r="G8" s="16"/>
      <c r="H8" s="16">
        <f ca="1">ROUND(INDIRECT(ADDRESS(ROW()+(0), COLUMN()+(-3), 1))*INDIRECT(ADDRESS(ROW()+(0), COLUMN()+(-2), 1)), 2)</f>
        <v>134.440000</v>
      </c>
      <c r="I8" s="16"/>
    </row>
    <row r="9" spans="1:9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0.279000</v>
      </c>
      <c r="F9" s="20">
        <v>16.610000</v>
      </c>
      <c r="G9" s="20"/>
      <c r="H9" s="20">
        <f ca="1">ROUND(INDIRECT(ADDRESS(ROW()+(0), COLUMN()+(-3), 1))*INDIRECT(ADDRESS(ROW()+(0), COLUMN()+(-2), 1)), 2)</f>
        <v>4.630000</v>
      </c>
      <c r="I9" s="20"/>
    </row>
    <row r="10" spans="1:9" ht="12.00" thickBot="1" customHeight="1">
      <c r="A10" s="17" t="s">
        <v>17</v>
      </c>
      <c r="B10" s="21" t="s">
        <v>18</v>
      </c>
      <c r="C10" s="22" t="s">
        <v>19</v>
      </c>
      <c r="D10" s="22"/>
      <c r="E10" s="23">
        <v>0.279000</v>
      </c>
      <c r="F10" s="24">
        <v>15.620000</v>
      </c>
      <c r="G10" s="24"/>
      <c r="H10" s="24">
        <f ca="1">ROUND(INDIRECT(ADDRESS(ROW()+(0), COLUMN()+(-3), 1))*INDIRECT(ADDRESS(ROW()+(0), COLUMN()+(-2), 1)), 2)</f>
        <v>4.360000</v>
      </c>
      <c r="I10" s="24"/>
    </row>
    <row r="11" spans="1:9" ht="12.00" thickBot="1" customHeight="1">
      <c r="A11" s="17"/>
      <c r="B11" s="12" t="s">
        <v>20</v>
      </c>
      <c r="C11" s="10" t="s">
        <v>21</v>
      </c>
      <c r="D11" s="10"/>
      <c r="E11" s="14">
        <v>2.000000</v>
      </c>
      <c r="F11" s="16">
        <f ca="1">ROUND(SUM(INDIRECT(ADDRESS(ROW()+(-1), COLUMN()+(2), 1)),INDIRECT(ADDRESS(ROW()+(-2), COLUMN()+(2), 1)),INDIRECT(ADDRESS(ROW()+(-3), COLUMN()+(2), 1))), 2)</f>
        <v>143.430000</v>
      </c>
      <c r="G11" s="16"/>
      <c r="H11" s="16">
        <f ca="1">ROUND(INDIRECT(ADDRESS(ROW()+(0), COLUMN()+(-3), 1))*INDIRECT(ADDRESS(ROW()+(0), COLUMN()+(-2), 1))/100, 2)</f>
        <v>2.870000</v>
      </c>
      <c r="I11" s="16"/>
    </row>
    <row r="12" spans="1:9" ht="12.00" thickBot="1" customHeight="1">
      <c r="A12" s="22"/>
      <c r="B12" s="21" t="s">
        <v>22</v>
      </c>
      <c r="C12" s="22" t="s">
        <v>23</v>
      </c>
      <c r="D12" s="22"/>
      <c r="E12" s="23">
        <v>3.000000</v>
      </c>
      <c r="F12" s="24">
        <f ca="1">ROUND(SUM(INDIRECT(ADDRESS(ROW()+(-1), COLUMN()+(2), 1)),INDIRECT(ADDRESS(ROW()+(-2), COLUMN()+(2), 1)),INDIRECT(ADDRESS(ROW()+(-3), COLUMN()+(2), 1)),INDIRECT(ADDRESS(ROW()+(-4), COLUMN()+(2), 1))), 2)</f>
        <v>146.300000</v>
      </c>
      <c r="G12" s="24"/>
      <c r="H12" s="24">
        <f ca="1">ROUND(INDIRECT(ADDRESS(ROW()+(0), COLUMN()+(-3), 1))*INDIRECT(ADDRESS(ROW()+(0), COLUMN()+(-2), 1))/100, 2)</f>
        <v>4.390000</v>
      </c>
      <c r="I12" s="24"/>
    </row>
    <row r="13" spans="1:9" ht="12.00" thickBot="1" customHeight="1">
      <c r="A13" s="6" t="s">
        <v>24</v>
      </c>
      <c r="B13" s="7"/>
      <c r="C13" s="7"/>
      <c r="D13" s="7"/>
      <c r="E13" s="25"/>
      <c r="F13" s="6" t="s">
        <v>25</v>
      </c>
      <c r="G13" s="6"/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150.690000</v>
      </c>
      <c r="I13" s="26"/>
    </row>
  </sheetData>
  <mergeCells count="26">
    <mergeCell ref="A1:I1"/>
    <mergeCell ref="A3:B3"/>
    <mergeCell ref="D3:E3"/>
    <mergeCell ref="G3:H3"/>
    <mergeCell ref="A4:I4"/>
    <mergeCell ref="C7:D7"/>
    <mergeCell ref="F7:G7"/>
    <mergeCell ref="H7:I7"/>
    <mergeCell ref="C8:D8"/>
    <mergeCell ref="F8:G8"/>
    <mergeCell ref="H8:I8"/>
    <mergeCell ref="C9:D9"/>
    <mergeCell ref="F9:G9"/>
    <mergeCell ref="H9:I9"/>
    <mergeCell ref="C10:D10"/>
    <mergeCell ref="F10:G10"/>
    <mergeCell ref="H10:I10"/>
    <mergeCell ref="C11:D11"/>
    <mergeCell ref="F11:G11"/>
    <mergeCell ref="H11:I11"/>
    <mergeCell ref="C12:D12"/>
    <mergeCell ref="F12:G12"/>
    <mergeCell ref="H12:I12"/>
    <mergeCell ref="A13:D13"/>
    <mergeCell ref="F13:G13"/>
    <mergeCell ref="H13:I13"/>
  </mergeCells>
  <pageMargins left="0.620079" right="0.472441" top="0.472441" bottom="0.472441" header="0.0" footer="0.0"/>
  <pageSetup paperSize="9" orientation="portrait"/>
  <rowBreaks count="0" manualBreakCount="0">
    </rowBreaks>
</worksheet>
</file>