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<sst xmlns="http://schemas.openxmlformats.org/spreadsheetml/2006/main" count="29" uniqueCount="29">
  <si>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</si>
  <si>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ISV360</t>
  </si>
  <si>
    <t xml:space="preserve">m</t>
  </si>
  <si>
    <t xml:space="preserve">Conduta flexível de dupla parede de alumínio/poliéster com isolamento acústico.</t>
  </si>
  <si>
    <r>
      <rPr>
        <sz val="7.80"/>
        <color rgb="FF000000"/>
        <rFont val="Arial"/>
        <family val="2"/>
      </rPr>
      <t xml:space="preserve">Conduta flexível </t>
    </r>
    <r>
      <rPr>
        <b/>
        <sz val="7.80"/>
        <color rgb="FF000000"/>
        <rFont val="Arial"/>
        <family val="2"/>
      </rPr>
      <t xml:space="preserve">de parede dupla de alumínio/poliéster com isolamento acústico, de 125 mm de diâmetro interior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</si>
  <si>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</si>
  <si>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</si>
  <si>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</si>
  <si>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</si>
  <si>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</si>
  <si>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</si>
  <si>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mt20cfi420a</t>
  </si>
  <si>
    <t xml:space="preserve">Ud</t>
  </si>
  <si>
    <t xml:space="preserve">Material auxiliar para montagem e fixação das condutas flexíveis de parede dupla de alumínio/poliéster com isolamento acústico, de 125 mm de diâmetro interior.</t>
  </si>
  <si>
    <t xml:space="preserve">mt20cfi020ac</t>
  </si>
  <si>
    <t xml:space="preserve">m</t>
  </si>
  <si>
    <t xml:space="preserve">Tubo flexível de parede dupla com isolamento acústico, composto por parede interior de alumínio perfurado, poliéster e cabo de aço em espiral de 125 mm de diâmetro, parede exterior de alumínio e poliéster reforçado com malha de fibra de vidro e isolamento acústico entre paredes através de fibra de vidro de 25 mm de espessura, intervalo de temperatura de trabalho de -30 a 200°C,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</si>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</sst>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95" customWidth="1"/>
    <col min="3" max="3" width="0.87" customWidth="1"/>
    <col min="4" max="4" width="2.91" customWidth="1"/>
    <col min="5" max="5" width="71.84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0.560000</v>
      </c>
      <c r="H8" s="16">
        <f ca="1">ROUND(INDIRECT(ADDRESS(ROW()+(0), COLUMN()+(-2), 1))*INDIRECT(ADDRESS(ROW()+(0), COLUMN()+(-1), 1)), 2)</f>
        <v>0.560000</v>
      </c>
    </row>
    <row r="9" spans="1:8" ht="60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12.270000</v>
      </c>
      <c r="H9" s="20">
        <f ca="1">ROUND(INDIRECT(ADDRESS(ROW()+(0), COLUMN()+(-2), 1))*INDIRECT(ADDRESS(ROW()+(0), COLUMN()+(-1), 1)), 2)</f>
        <v>12.270000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0.195000</v>
      </c>
      <c r="G10" s="20">
        <v>16.610000</v>
      </c>
      <c r="H10" s="20">
        <f ca="1">ROUND(INDIRECT(ADDRESS(ROW()+(0), COLUMN()+(-2), 1))*INDIRECT(ADDRESS(ROW()+(0), COLUMN()+(-1), 1)), 2)</f>
        <v>3.240000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0.097000</v>
      </c>
      <c r="G11" s="24">
        <v>15.620000</v>
      </c>
      <c r="H11" s="24">
        <f ca="1">ROUND(INDIRECT(ADDRESS(ROW()+(0), COLUMN()+(-2), 1))*INDIRECT(ADDRESS(ROW()+(0), COLUMN()+(-1), 1)), 2)</f>
        <v>1.520000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17.590000</v>
      </c>
      <c r="H12" s="16">
        <f ca="1">ROUND(INDIRECT(ADDRESS(ROW()+(0), COLUMN()+(-2), 1))*INDIRECT(ADDRESS(ROW()+(0), COLUMN()+(-1), 1))/100, 2)</f>
        <v>0.350000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17.940000</v>
      </c>
      <c r="H13" s="24">
        <f ca="1">ROUND(INDIRECT(ADDRESS(ROW()+(0), COLUMN()+(-2), 1))*INDIRECT(ADDRESS(ROW()+(0), COLUMN()+(-1), 1))/100, 2)</f>
        <v>0.540000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18.480000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