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<sst xmlns="http://schemas.openxmlformats.org/spreadsheetml/2006/main" count="27" uniqueCount="27">
  <si>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</si>
  <si>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LVT020</t>
  </si>
  <si>
    <t xml:space="preserve">Ud</t>
  </si>
  <si>
    <t xml:space="preserve">Porta de vidro temperado.</t>
  </si>
  <si>
    <r>
      <rPr>
        <b/>
        <sz val="8.25"/>
        <color rgb="FF000000"/>
        <rFont val="Arial"/>
        <family val="2"/>
      </rPr>
      <t xml:space="preserve">Porta de vidro temperado colorido, de 2090x796 mm e 10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</si>
  <si>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</si>
  <si>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</si>
  <si>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</si>
  <si>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</si>
  <si>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</si>
  <si>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</si>
  <si>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mt21vtp010e</t>
  </si>
  <si>
    <t xml:space="preserve">Ud</t>
  </si>
  <si>
    <t xml:space="preserve">Porta de vidro temperado colorido, de 2090x796 mm e 10 mm de espessura. Segundo NP EN 410 e NP EN 673.</t>
  </si>
  <si>
    <t xml:space="preserve">mt21vts010</t>
  </si>
  <si>
    <t xml:space="preserve">Ud</t>
  </si>
  <si>
    <t xml:space="preserve">Ferragens, peças metálicas, acessórios; pernos alto e baixo; pontos de rotação alto e baixo; tampa, caixa e mecanismo de travão; fechadura com chave e puxador; inclusive pequeno material auxiliar, para portas de vidro temperado.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</si>
  <si>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</si>
  <si>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</si>
  <si>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</si>
  <si>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</si>
  <si>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</si>
  <si>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</si>
  <si>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</si>
  <si>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</si>
  <si>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62,02€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</si>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</sst>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66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71.350000</v>
      </c>
      <c r="H8" s="16">
        <f ca="1">ROUND(INDIRECT(ADDRESS(ROW()+(0), COLUMN()+(-2), 1))*INDIRECT(ADDRESS(ROW()+(0), COLUMN()+(-1), 1)), 2)</f>
        <v>71.350000</v>
      </c>
    </row>
    <row r="9" spans="1:8" ht="45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225.300000</v>
      </c>
      <c r="H9" s="20">
        <f ca="1">ROUND(INDIRECT(ADDRESS(ROW()+(0), COLUMN()+(-2), 1))*INDIRECT(ADDRESS(ROW()+(0), COLUMN()+(-1), 1)), 2)</f>
        <v>225.300000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3.828000</v>
      </c>
      <c r="G10" s="20">
        <v>18.200000</v>
      </c>
      <c r="H10" s="20">
        <f ca="1">ROUND(INDIRECT(ADDRESS(ROW()+(0), COLUMN()+(-2), 1))*INDIRECT(ADDRESS(ROW()+(0), COLUMN()+(-1), 1)), 2)</f>
        <v>69.670000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3.828000</v>
      </c>
      <c r="G11" s="24">
        <v>17.760000</v>
      </c>
      <c r="H11" s="24">
        <f ca="1">ROUND(INDIRECT(ADDRESS(ROW()+(0), COLUMN()+(-2), 1))*INDIRECT(ADDRESS(ROW()+(0), COLUMN()+(-1), 1)), 2)</f>
        <v>67.990000</v>
      </c>
    </row>
    <row r="12" spans="1:8" ht="13.5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434.310000</v>
      </c>
      <c r="H12" s="28">
        <f ca="1">ROUND(INDIRECT(ADDRESS(ROW()+(0), COLUMN()+(-2), 1))*INDIRECT(ADDRESS(ROW()+(0), COLUMN()+(-1), 1))/100, 2)</f>
        <v>8.690000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443.000000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