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<sst xmlns="http://schemas.openxmlformats.org/spreadsheetml/2006/main" count="26" uniqueCount="26">
  <si>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</si>
  <si>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NAC015</t>
  </si>
  <si>
    <t xml:space="preserve">m²</t>
  </si>
  <si>
    <t xml:space="preserve">Isolamento interior de condutas metálicas.</t>
  </si>
  <si>
    <r>
      <rPr>
        <sz val="7.80"/>
        <color rgb="FF000000"/>
        <rFont val="Arial"/>
        <family val="2"/>
      </rPr>
      <t xml:space="preserve">Isolamento termo-acústico interior para conduta metálica </t>
    </r>
    <r>
      <rPr>
        <b/>
        <sz val="7.80"/>
        <color rgb="FF000000"/>
        <rFont val="Arial"/>
        <family val="2"/>
      </rPr>
      <t xml:space="preserve">rectangular</t>
    </r>
    <r>
      <rPr>
        <sz val="7.80"/>
        <color rgb="FF000000"/>
        <rFont val="Arial"/>
        <family val="2"/>
      </rPr>
      <t xml:space="preserve"> de climatização, </t>
    </r>
    <r>
      <rPr>
        <b/>
        <sz val="7.80"/>
        <color rgb="FF000000"/>
        <rFont val="Arial"/>
        <family val="2"/>
      </rPr>
      <t xml:space="preserve">realizado com lâmina de espuma de polietileno reticulado de célula fechada, de 10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</si>
  <si>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</si>
  <si>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</si>
  <si>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</si>
  <si>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</si>
  <si>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</si>
  <si>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</si>
  <si>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mt42cot010g</t>
  </si>
  <si>
    <t xml:space="preserve">m²</t>
  </si>
  <si>
    <t xml:space="preserve">Lâmina de espuma de polietileno reticulado de célula fechada, de 10 mm de espessura,resistência térmica 0,256 m²°C/W, condutibilidade térmica 0,039 W/(m°C), para o isolamento de condutas de ar em climatização, Euroclasse Bs1 d0 de reacção ao fogo, inclusive p/p de adesivo de fixação.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</si>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</sst>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33" customWidth="1"/>
    <col min="3" max="3" width="1.46" customWidth="1"/>
    <col min="4" max="4" width="11.22" customWidth="1"/>
    <col min="5" max="5" width="60.91" customWidth="1"/>
    <col min="6" max="6" width="6.41" customWidth="1"/>
    <col min="7" max="7" width="5.83" customWidth="1"/>
    <col min="8" max="8" width="6.27" customWidth="1"/>
    <col min="9" max="9" width="1.02" customWidth="1"/>
    <col min="10" max="10" width="5.25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3.540000</v>
      </c>
      <c r="H8" s="16"/>
      <c r="I8" s="16"/>
      <c r="J8" s="16">
        <f ca="1">ROUND(INDIRECT(ADDRESS(ROW()+(0), COLUMN()+(-4), 1))*INDIRECT(ADDRESS(ROW()+(0), COLUMN()+(-3), 1)), 2)</f>
        <v>3.890000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0.178000</v>
      </c>
      <c r="G9" s="20">
        <v>17.410000</v>
      </c>
      <c r="H9" s="20"/>
      <c r="I9" s="20"/>
      <c r="J9" s="20">
        <f ca="1">ROUND(INDIRECT(ADDRESS(ROW()+(0), COLUMN()+(-4), 1))*INDIRECT(ADDRESS(ROW()+(0), COLUMN()+(-3), 1)), 2)</f>
        <v>3.100000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0.178000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2.930000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9.920000</v>
      </c>
      <c r="H11" s="16"/>
      <c r="I11" s="16"/>
      <c r="J11" s="16">
        <f ca="1">ROUND(INDIRECT(ADDRESS(ROW()+(0), COLUMN()+(-4), 1))*INDIRECT(ADDRESS(ROW()+(0), COLUMN()+(-3), 1))/100, 2)</f>
        <v>0.200000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10.120000</v>
      </c>
      <c r="H12" s="24"/>
      <c r="I12" s="24"/>
      <c r="J12" s="24">
        <f ca="1">ROUND(INDIRECT(ADDRESS(ROW()+(0), COLUMN()+(-4), 1))*INDIRECT(ADDRESS(ROW()+(0), COLUMN()+(-3), 1))/100, 2)</f>
        <v>0.300000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