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<sst xmlns="http://schemas.openxmlformats.org/spreadsheetml/2006/main" count="38" uniqueCount="38">
  <si>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</si>
  <si>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NAK010</t>
  </si>
  <si>
    <t xml:space="preserve">m²</t>
  </si>
  <si>
    <t xml:space="preserve">Isolamento térmico horizontal de lajes térreas, com poliestireno extrudido.</t>
  </si>
  <si>
    <r>
      <rPr>
        <sz val="8.25"/>
        <color rgb="FF000000"/>
        <rFont val="Arial"/>
        <family val="2"/>
      </rPr>
      <t xml:space="preserve">Isolamento térmico horizontal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80 mm de espessura, resistência à compressão &gt;= 300 kPa, resistência térmica 2,2 m²°C/W, condutibilidade térmica 0,036 W/(m°C)</t>
    </r>
    <r>
      <rPr>
        <sz val="8.25"/>
        <color rgb="FF000000"/>
        <rFont val="Arial"/>
        <family val="2"/>
      </rPr>
      <t xml:space="preserve">, colocado na base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</si>
  <si>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</si>
  <si>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</si>
  <si>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</si>
  <si>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</si>
  <si>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</si>
  <si>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</si>
  <si>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mt16pxa010af</t>
  </si>
  <si>
    <t xml:space="preserve">m²</t>
  </si>
  <si>
    <t xml:space="preserve">Painel rígido de poliestireno extrudido, segundo EN 13164, de superfície lisa e bordo lateral a meia madeira, de 80 mm de espessura, resistência à compressão &gt;= 300 kPa, resistência térmica 2,2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</si>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</sst>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2.21" customWidth="1"/>
    <col min="5" max="5" width="56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8.870000</v>
      </c>
      <c r="J9" s="12">
        <f ca="1">ROUND(INDIRECT(ADDRESS(ROW()+(0), COLUMN()+(-3), 1))*INDIRECT(ADDRESS(ROW()+(0), COLUMN()+(-1), 1)), 2)</f>
        <v>9.760000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0.370000</v>
      </c>
      <c r="J10" s="16">
        <f ca="1">ROUND(INDIRECT(ADDRESS(ROW()+(0), COLUMN()+(-3), 1))*INDIRECT(ADDRESS(ROW()+(0), COLUMN()+(-1), 1)), 2)</f>
        <v>0.410000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0.300000</v>
      </c>
      <c r="J11" s="16">
        <f ca="1">ROUND(INDIRECT(ADDRESS(ROW()+(0), COLUMN()+(-3), 1))*INDIRECT(ADDRESS(ROW()+(0), COLUMN()+(-1), 1)), 2)</f>
        <v>0.120000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0.165000</v>
      </c>
      <c r="H12" s="15"/>
      <c r="I12" s="16">
        <v>17.770000</v>
      </c>
      <c r="J12" s="16">
        <f ca="1">ROUND(INDIRECT(ADDRESS(ROW()+(0), COLUMN()+(-3), 1))*INDIRECT(ADDRESS(ROW()+(0), COLUMN()+(-1), 1)), 2)</f>
        <v>2.930000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0.165000</v>
      </c>
      <c r="H13" s="19"/>
      <c r="I13" s="20">
        <v>16.810000</v>
      </c>
      <c r="J13" s="20">
        <f ca="1">ROUND(INDIRECT(ADDRESS(ROW()+(0), COLUMN()+(-3), 1))*INDIRECT(ADDRESS(ROW()+(0), COLUMN()+(-1), 1)), 2)</f>
        <v>2.770000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15.990000</v>
      </c>
      <c r="J14" s="23">
        <f ca="1">ROUND(INDIRECT(ADDRESS(ROW()+(0), COLUMN()+(-3), 1))*INDIRECT(ADDRESS(ROW()+(0), COLUMN()+(-1), 1))/100, 2)</f>
        <v>0.320000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16.310000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