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<sst xmlns="http://schemas.openxmlformats.org/spreadsheetml/2006/main" count="38" uniqueCount="38">
  <si>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</si>
  <si>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NAK010</t>
  </si>
  <si>
    <t xml:space="preserve">m²</t>
  </si>
  <si>
    <t xml:space="preserve">Isolamento térmico horizontal de lajes térreas, com poliestireno extrudido.</t>
  </si>
  <si>
    <r>
      <rPr>
        <sz val="8.25"/>
        <color rgb="FF000000"/>
        <rFont val="Arial"/>
        <family val="2"/>
      </rPr>
      <t xml:space="preserve">Isolamento térmico horizontal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bordo lateral a meia madeira, de 90 mm de espessura, resistência à compressão &gt;= 500 kPa, resistência térmica 2,5 m²°C/W, condutibilidade térmica 0,036 W/(m°C)</t>
    </r>
    <r>
      <rPr>
        <sz val="8.25"/>
        <color rgb="FF000000"/>
        <rFont val="Arial"/>
        <family val="2"/>
      </rPr>
      <t xml:space="preserve">, colocado na base da laje térrea, coberto com um filme de polietileno de 0,2 mm de espessura, preparado para receber uma laje térrea de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</si>
  <si>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</si>
  <si>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</si>
  <si>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</si>
  <si>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</si>
  <si>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</si>
  <si>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</si>
  <si>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mt16pxa010bg</t>
  </si>
  <si>
    <t xml:space="preserve">m²</t>
  </si>
  <si>
    <t xml:space="preserve">Painel rígido de poliestireno extrudido, segundo EN 13164, de superfície lisa e bordo lateral a meia madeira, de 90 mm de espessura, resistência à compressão &gt;= 500 kPa, resistência térmica 2,5 m²°C/W, condutibilidade térmica 0,036 W/(m°C), Euroclasse E de reacção ao fogo, com código de designação XPS-EN 13164-T1-CS(10/Y)500-DLT(2)5-DS(TH)-CC(2/1,5/50)175-WL(T)0,7-WD(V)3-FT2.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</si>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</sst>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13.77" customWidth="1"/>
    <col min="7" max="7" width="15.64" customWidth="1"/>
    <col min="8" max="8" width="9.01" customWidth="1"/>
    <col min="9" max="9" width="230.35" customWidth="1"/>
    <col min="10" max="10" width="6.12" customWidth="1"/>
    <col min="11" max="11" width="12.58" customWidth="1"/>
    <col min="12" max="12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12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12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/>
      <c r="H8" s="5"/>
      <c r="I8" s="5"/>
      <c r="J8" s="5" t="s">
        <v>8</v>
      </c>
      <c r="K8" s="5" t="s">
        <v>9</v>
      </c>
      <c r="L8" s="5" t="s">
        <v>10</v>
      </c>
    </row>
    <row r="9" spans="1:12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6"/>
      <c r="H9" s="6"/>
      <c r="I9" s="6"/>
      <c r="J9" s="10">
        <v>1.100000</v>
      </c>
      <c r="K9" s="12">
        <v>11.470000</v>
      </c>
      <c r="L9" s="12">
        <f ca="1">ROUND(INDIRECT(ADDRESS(ROW()+(0), COLUMN()+(-2), 1))*INDIRECT(ADDRESS(ROW()+(0), COLUMN()+(-1), 1)), 2)</f>
        <v>12.620000</v>
      </c>
    </row>
    <row r="10" spans="1:12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3"/>
      <c r="H10" s="13"/>
      <c r="I10" s="13"/>
      <c r="J10" s="15">
        <v>1.100000</v>
      </c>
      <c r="K10" s="16">
        <v>0.370000</v>
      </c>
      <c r="L10" s="16">
        <f ca="1">ROUND(INDIRECT(ADDRESS(ROW()+(0), COLUMN()+(-2), 1))*INDIRECT(ADDRESS(ROW()+(0), COLUMN()+(-1), 1)), 2)</f>
        <v>0.410000</v>
      </c>
    </row>
    <row r="11" spans="1:12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3"/>
      <c r="H11" s="13"/>
      <c r="I11" s="13"/>
      <c r="J11" s="15">
        <v>0.400000</v>
      </c>
      <c r="K11" s="16">
        <v>0.300000</v>
      </c>
      <c r="L11" s="16">
        <f ca="1">ROUND(INDIRECT(ADDRESS(ROW()+(0), COLUMN()+(-2), 1))*INDIRECT(ADDRESS(ROW()+(0), COLUMN()+(-1), 1)), 2)</f>
        <v>0.120000</v>
      </c>
    </row>
    <row r="12" spans="1:12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3"/>
      <c r="H12" s="13"/>
      <c r="I12" s="13"/>
      <c r="J12" s="15">
        <v>0.165000</v>
      </c>
      <c r="K12" s="16">
        <v>17.770000</v>
      </c>
      <c r="L12" s="16">
        <f ca="1">ROUND(INDIRECT(ADDRESS(ROW()+(0), COLUMN()+(-2), 1))*INDIRECT(ADDRESS(ROW()+(0), COLUMN()+(-1), 1)), 2)</f>
        <v>2.930000</v>
      </c>
    </row>
    <row r="13" spans="1:12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8"/>
      <c r="H13" s="18"/>
      <c r="I13" s="18"/>
      <c r="J13" s="19">
        <v>0.165000</v>
      </c>
      <c r="K13" s="20">
        <v>16.810000</v>
      </c>
      <c r="L13" s="20">
        <f ca="1">ROUND(INDIRECT(ADDRESS(ROW()+(0), COLUMN()+(-2), 1))*INDIRECT(ADDRESS(ROW()+(0), COLUMN()+(-1), 1)), 2)</f>
        <v>2.770000</v>
      </c>
    </row>
    <row r="14" spans="1:12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4"/>
      <c r="H14" s="4"/>
      <c r="I14" s="4"/>
      <c r="J14" s="22">
        <v>2.000000</v>
      </c>
      <c r="K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18.850000</v>
      </c>
      <c r="L14" s="23">
        <f ca="1">ROUND(INDIRECT(ADDRESS(ROW()+(0), COLUMN()+(-2), 1))*INDIRECT(ADDRESS(ROW()+(0), COLUMN()+(-1), 1))/100, 2)</f>
        <v>0.380000</v>
      </c>
    </row>
    <row r="15" spans="1:12" ht="13.50" thickBot="1" customHeight="1">
      <c r="A15" s="24"/>
      <c r="B15" s="24"/>
      <c r="C15" s="25"/>
      <c r="D15" s="25"/>
      <c r="E15" s="25"/>
      <c r="F15" s="25"/>
      <c r="G15" s="25"/>
      <c r="H15" s="25"/>
      <c r="I15" s="25"/>
      <c r="J15" s="26"/>
      <c r="K15" s="27" t="s">
        <v>28</v>
      </c>
      <c r="L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19.230000</v>
      </c>
    </row>
    <row r="18" spans="1:12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 t="s">
        <v>31</v>
      </c>
      <c r="H18" s="29" t="s">
        <v>32</v>
      </c>
    </row>
    <row r="19" spans="1:12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>
        <v>1072016.000000</v>
      </c>
      <c r="H19" s="31"/>
    </row>
    <row r="20" spans="1:12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</sheetData>
  <mergeCells count="37">
    <mergeCell ref="A1:L1"/>
    <mergeCell ref="B3:C3"/>
    <mergeCell ref="D3:H3"/>
    <mergeCell ref="A5:H5"/>
    <mergeCell ref="A8:B8"/>
    <mergeCell ref="C8:D8"/>
    <mergeCell ref="E8:I8"/>
    <mergeCell ref="A9:B9"/>
    <mergeCell ref="C9:D9"/>
    <mergeCell ref="E9:I9"/>
    <mergeCell ref="A10:B10"/>
    <mergeCell ref="C10:D10"/>
    <mergeCell ref="E10:I10"/>
    <mergeCell ref="A11:B11"/>
    <mergeCell ref="C11:D11"/>
    <mergeCell ref="E11:I11"/>
    <mergeCell ref="A12:B12"/>
    <mergeCell ref="C12:D12"/>
    <mergeCell ref="E12:I12"/>
    <mergeCell ref="A13:B13"/>
    <mergeCell ref="C13:D13"/>
    <mergeCell ref="E13:I13"/>
    <mergeCell ref="A14:B14"/>
    <mergeCell ref="C14:D14"/>
    <mergeCell ref="E14:I14"/>
    <mergeCell ref="A15:B15"/>
    <mergeCell ref="C15:D15"/>
    <mergeCell ref="E15:I15"/>
    <mergeCell ref="A18:E18"/>
    <mergeCell ref="A19:E19"/>
    <mergeCell ref="F19:F20"/>
    <mergeCell ref="G19:G20"/>
    <mergeCell ref="H19:H20"/>
    <mergeCell ref="A20:E20"/>
    <mergeCell ref="A23:L23"/>
    <mergeCell ref="A24:L24"/>
    <mergeCell ref="A25:L25"/>
  </mergeCells>
  <pageMargins left="0.620079" right="0.472441" top="0.472441" bottom="0.472441" header="0.0" footer="0.0"/>
  <pageSetup paperSize="9" orientation="portrait"/>
  <rowBreaks count="0" manualBreakCount="0">
    </rowBreaks>
</worksheet>
</file>