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<sst xmlns="http://schemas.openxmlformats.org/spreadsheetml/2006/main" count="37" uniqueCount="37">
  <si>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</si>
  <si>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NBP011</t>
  </si>
  <si>
    <t xml:space="preserve">m²</t>
  </si>
  <si>
    <t xml:space="preserve">Isolamento sonoro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</si>
  <si>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sonoro, a sons de condução aérea, em parede divisória interior de alvenaria, realizado com painel rígido de poliestireno expandido, segundo NP EN 13163, de superfície lisa e bordo lateral a meia madeira, de 50 mm de espessura, resistência térmica 1,55 m²°C/W, condutibilidade térmica 0,033 W/(m°C), colocado topo a topo e por pontos de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</si>
  <si>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</si>
  <si>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</si>
  <si>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</si>
  <si>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</si>
  <si>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</si>
  <si>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</si>
  <si>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mt16pel060cth</t>
  </si>
  <si>
    <t xml:space="preserve">m²</t>
  </si>
  <si>
    <t xml:space="preserve">Painel rígido de poliestireno expandido, segundo NP EN 13163, de superfície lisa e bordo lateral a meia madeira, de 50 mm de espessura, resistência térmica 1,55 m²°C/W, condutibilidade térmica 0,033 W/(m°C), Euroclasse E de reacção ao fogo segundo NP EN 13501-1, com código de designação EPS-EN 13163-T3-L3-W2-S5-P10-BS50-DS(N)2; proporcionando uma melhora do índice global de redução sonora ponderado A de 55 dBA.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</si>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</sst>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2.55" customWidth="1"/>
    <col min="5" max="5" width="73.2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3.56</v>
      </c>
      <c r="J9" s="13">
        <f ca="1">ROUND(INDIRECT(ADDRESS(ROW()+(0), COLUMN()+(-3), 1))*INDIRECT(ADDRESS(ROW()+(0), COLUMN()+(-1), 1)), 2)</f>
        <v>3.74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0.45</v>
      </c>
      <c r="J10" s="17">
        <f ca="1">ROUND(INDIRECT(ADDRESS(ROW()+(0), COLUMN()+(-3), 1))*INDIRECT(ADDRESS(ROW()+(0), COLUMN()+(-1), 1)), 2)</f>
        <v>0.45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0.109</v>
      </c>
      <c r="H11" s="16"/>
      <c r="I11" s="17">
        <v>21.36</v>
      </c>
      <c r="J11" s="17">
        <f ca="1">ROUND(INDIRECT(ADDRESS(ROW()+(0), COLUMN()+(-3), 1))*INDIRECT(ADDRESS(ROW()+(0), COLUMN()+(-1), 1)), 2)</f>
        <v>2.33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0.055</v>
      </c>
      <c r="H12" s="20"/>
      <c r="I12" s="21">
        <v>20.28</v>
      </c>
      <c r="J12" s="21">
        <f ca="1">ROUND(INDIRECT(ADDRESS(ROW()+(0), COLUMN()+(-3), 1))*INDIRECT(ADDRESS(ROW()+(0), COLUMN()+(-1), 1)), 2)</f>
        <v>1.12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7.64</v>
      </c>
      <c r="J13" s="24">
        <f ca="1">ROUND(INDIRECT(ADDRESS(ROW()+(0), COLUMN()+(-3), 1))*INDIRECT(ADDRESS(ROW()+(0), COLUMN()+(-1), 1))/100, 2)</f>
        <v>0.15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7.79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