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<sst xmlns="http://schemas.openxmlformats.org/spreadsheetml/2006/main" count="50" uniqueCount="50">
  <si>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</si>
  <si>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</si>
  <si>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</si>
  <si>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</si>
  <si>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15 mm de largura, entre negativo de PVC de 90 mm de diâmetro e conduta de instalações colocada no seu interior, com pasta vedante monocomponente de poliuretano, dureza Shore A aproximada de 25 e alongamento em ruptura &gt; 500%, aplicada com pistola sobre fundo de junta de 20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</si>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</sst>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0.283000</v>
      </c>
      <c r="G9" s="11"/>
      <c r="H9" s="13">
        <v>0.160000</v>
      </c>
      <c r="I9" s="13">
        <f ca="1">ROUND(INDIRECT(ADDRESS(ROW()+(0), COLUMN()+(-3), 1))*INDIRECT(ADDRESS(ROW()+(0), COLUMN()+(-1), 1)), 2)</f>
        <v>0.050000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0.071000</v>
      </c>
      <c r="G10" s="16"/>
      <c r="H10" s="17">
        <v>6.040000</v>
      </c>
      <c r="I10" s="17">
        <f ca="1">ROUND(INDIRECT(ADDRESS(ROW()+(0), COLUMN()+(-3), 1))*INDIRECT(ADDRESS(ROW()+(0), COLUMN()+(-1), 1)), 2)</f>
        <v>0.430000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0.500000</v>
      </c>
      <c r="G11" s="16"/>
      <c r="H11" s="17">
        <v>1.950000</v>
      </c>
      <c r="I11" s="17">
        <f ca="1">ROUND(INDIRECT(ADDRESS(ROW()+(0), COLUMN()+(-3), 1))*INDIRECT(ADDRESS(ROW()+(0), COLUMN()+(-1), 1)), 2)</f>
        <v>0.980000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0.006000</v>
      </c>
      <c r="G12" s="16"/>
      <c r="H12" s="17">
        <v>1.500000</v>
      </c>
      <c r="I12" s="17">
        <f ca="1">ROUND(INDIRECT(ADDRESS(ROW()+(0), COLUMN()+(-3), 1))*INDIRECT(ADDRESS(ROW()+(0), COLUMN()+(-1), 1)), 2)</f>
        <v>0.010000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0.006000</v>
      </c>
      <c r="G13" s="16"/>
      <c r="H13" s="17">
        <v>38.050000</v>
      </c>
      <c r="I13" s="17">
        <f ca="1">ROUND(INDIRECT(ADDRESS(ROW()+(0), COLUMN()+(-3), 1))*INDIRECT(ADDRESS(ROW()+(0), COLUMN()+(-1), 1)), 2)</f>
        <v>0.230000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0.320000</v>
      </c>
      <c r="G14" s="16"/>
      <c r="H14" s="17">
        <v>7.200000</v>
      </c>
      <c r="I14" s="17">
        <f ca="1">ROUND(INDIRECT(ADDRESS(ROW()+(0), COLUMN()+(-3), 1))*INDIRECT(ADDRESS(ROW()+(0), COLUMN()+(-1), 1)), 2)</f>
        <v>2.300000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0.109000</v>
      </c>
      <c r="G15" s="16"/>
      <c r="H15" s="17">
        <v>17.190000</v>
      </c>
      <c r="I15" s="17">
        <f ca="1">ROUND(INDIRECT(ADDRESS(ROW()+(0), COLUMN()+(-3), 1))*INDIRECT(ADDRESS(ROW()+(0), COLUMN()+(-1), 1)), 2)</f>
        <v>1.870000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0.109000</v>
      </c>
      <c r="G16" s="20"/>
      <c r="H16" s="21">
        <v>16.620000</v>
      </c>
      <c r="I16" s="21">
        <f ca="1">ROUND(INDIRECT(ADDRESS(ROW()+(0), COLUMN()+(-3), 1))*INDIRECT(ADDRESS(ROW()+(0), COLUMN()+(-1), 1)), 2)</f>
        <v>1.810000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2.000000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7.680000</v>
      </c>
      <c r="I17" s="24">
        <f ca="1">ROUND(INDIRECT(ADDRESS(ROW()+(0), COLUMN()+(-3), 1))*INDIRECT(ADDRESS(ROW()+(0), COLUMN()+(-1), 1))/100, 2)</f>
        <v>0.150000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7.830000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162011.000000</v>
      </c>
      <c r="F22" s="31"/>
      <c r="G22" s="31">
        <v>162012.000000</v>
      </c>
      <c r="H22" s="31"/>
      <c r="I22" s="31"/>
      <c r="J22" s="31"/>
    </row>
    <row r="23" spans="1:10" ht="24.0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45</v>
      </c>
      <c r="B24" s="30"/>
      <c r="C24" s="30"/>
      <c r="D24" s="30"/>
      <c r="E24" s="31">
        <v>14102016.000000</v>
      </c>
      <c r="F24" s="31"/>
      <c r="G24" s="31">
        <v>14102017.000000</v>
      </c>
      <c r="H24" s="31"/>
      <c r="I24" s="31"/>
      <c r="J24" s="31"/>
    </row>
    <row r="25" spans="1:10" ht="24.00" thickBot="1" customHeight="1">
      <c r="A25" s="32" t="s">
        <v>46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