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<sst xmlns="http://schemas.openxmlformats.org/spreadsheetml/2006/main" count="27" uniqueCount="27">
  <si>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</si>
  <si>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</si>
  <si>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</si>
  <si>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plana acessível, não ventilada com sumidouro. Impermeabilização com lâminas de PVC.</t>
  </si>
  <si>
    <r>
      <rPr>
        <sz val="8.25"/>
        <color rgb="FF000000"/>
        <rFont val="Arial"/>
        <family val="2"/>
      </rPr>
      <t xml:space="preserve">Encontro de cobertura plana acessível, não ventilada, com pavimento flutuante isolante, tipo invertida, sem isolante térmico adicional com sumidouro de PVC, de saída vertical, de 80 mm de diâmetro, grelha plana,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</si>
  <si>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</si>
  <si>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</si>
  <si>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</si>
  <si>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</si>
  <si>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</si>
  <si>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</si>
  <si>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mt15dan100s</t>
  </si>
  <si>
    <t xml:space="preserve">Ud</t>
  </si>
  <si>
    <t xml:space="preserve">Sumidouro de PVC, de saída vertical, de 80 mm de diâmetro, grelha plana.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</si>
  <si>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</si>
  <si>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</si>
  <si>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</si>
  <si>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</si>
  <si>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</si>
  <si>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</si>
  <si>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</si>
  <si>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</si>
  <si>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</si>
  <si>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</si>
  <si>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</si>
  <si>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9,08€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</si>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</sst>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87" customWidth="1"/>
    <col min="4" max="4" width="7.14" customWidth="1"/>
    <col min="5" max="5" width="65.11" customWidth="1"/>
    <col min="6" max="6" width="9.69" customWidth="1"/>
    <col min="7" max="7" width="16.15"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v>
      </c>
      <c r="G9" s="13">
        <v>16.01</v>
      </c>
      <c r="H9" s="13">
        <f ca="1">ROUND(INDIRECT(ADDRESS(ROW()+(0), COLUMN()+(-2), 1))*INDIRECT(ADDRESS(ROW()+(0), COLUMN()+(-1), 1)), 2)</f>
        <v>16.01</v>
      </c>
    </row>
    <row r="10" spans="1:8" ht="13.50" thickBot="1" customHeight="1">
      <c r="A10" s="14" t="s">
        <v>14</v>
      </c>
      <c r="B10" s="14"/>
      <c r="C10" s="14"/>
      <c r="D10" s="15" t="s">
        <v>15</v>
      </c>
      <c r="E10" s="14" t="s">
        <v>16</v>
      </c>
      <c r="F10" s="16">
        <v>0.109</v>
      </c>
      <c r="G10" s="17">
        <v>20.15</v>
      </c>
      <c r="H10" s="17">
        <f ca="1">ROUND(INDIRECT(ADDRESS(ROW()+(0), COLUMN()+(-2), 1))*INDIRECT(ADDRESS(ROW()+(0), COLUMN()+(-1), 1)), 2)</f>
        <v>2.2</v>
      </c>
    </row>
    <row r="11" spans="1:8" ht="13.50" thickBot="1" customHeight="1">
      <c r="A11" s="14" t="s">
        <v>17</v>
      </c>
      <c r="B11" s="14"/>
      <c r="C11" s="14"/>
      <c r="D11" s="15" t="s">
        <v>18</v>
      </c>
      <c r="E11" s="14" t="s">
        <v>19</v>
      </c>
      <c r="F11" s="16">
        <v>0.109</v>
      </c>
      <c r="G11" s="17">
        <v>19.67</v>
      </c>
      <c r="H11" s="17">
        <f ca="1">ROUND(INDIRECT(ADDRESS(ROW()+(0), COLUMN()+(-2), 1))*INDIRECT(ADDRESS(ROW()+(0), COLUMN()+(-1), 1)), 2)</f>
        <v>2.14</v>
      </c>
    </row>
    <row r="12" spans="1:8" ht="13.50" thickBot="1" customHeight="1">
      <c r="A12" s="14" t="s">
        <v>20</v>
      </c>
      <c r="B12" s="14"/>
      <c r="C12" s="14"/>
      <c r="D12" s="18" t="s">
        <v>21</v>
      </c>
      <c r="E12" s="19" t="s">
        <v>22</v>
      </c>
      <c r="F12" s="20">
        <v>0.328</v>
      </c>
      <c r="G12" s="21">
        <v>20.72</v>
      </c>
      <c r="H12" s="21">
        <f ca="1">ROUND(INDIRECT(ADDRESS(ROW()+(0), COLUMN()+(-2), 1))*INDIRECT(ADDRESS(ROW()+(0), COLUMN()+(-1), 1)), 2)</f>
        <v>6.8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27.15</v>
      </c>
      <c r="H13" s="24">
        <f ca="1">ROUND(INDIRECT(ADDRESS(ROW()+(0), COLUMN()+(-2), 1))*INDIRECT(ADDRESS(ROW()+(0), COLUMN()+(-1), 1))/100, 2)</f>
        <v>0.54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