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<sst xmlns="http://schemas.openxmlformats.org/spreadsheetml/2006/main" count="27" uniqueCount="27">
  <si>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</si>
  <si>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QAF032</t>
  </si>
  <si>
    <t xml:space="preserve">Ud</t>
  </si>
  <si>
    <t xml:space="preserve">Encontro de cobertura com sumidouro. Impermeabilização com lâminas de PVC.</t>
  </si>
  <si>
    <r>
      <rPr>
        <sz val="8.25"/>
        <color rgb="FF000000"/>
        <rFont val="Arial"/>
        <family val="2"/>
      </rPr>
      <t xml:space="preserve">Encontro de cobertura plana não acessível, não ventilada, ajardinada, tipo invertida, com módulo drenante, com sumidouro de PVC, de saída vertical, de 110 mm de diâmetro, grelha alta de polietileno (para-gravilhas),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</si>
  <si>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</si>
  <si>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</si>
  <si>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</si>
  <si>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</si>
  <si>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</si>
  <si>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</si>
  <si>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mt15dan100H</t>
  </si>
  <si>
    <t xml:space="preserve">Ud</t>
  </si>
  <si>
    <t xml:space="preserve">Sumidouro de PVC, de saída vertical, de 110 mm de diâmetro, grelha alta de polietileno (para-gravilhas).</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</si>
  <si>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</si>
  <si>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</si>
  <si>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</si>
  <si>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</si>
  <si>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</si>
  <si>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</si>
  <si>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</si>
  <si>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</si>
  <si>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</si>
  <si>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</si>
  <si>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</si>
  <si>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10,18€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</si>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</sst>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42" customWidth="1"/>
    <col min="3" max="3" width="1.70" customWidth="1"/>
    <col min="4" max="4" width="1.87" customWidth="1"/>
    <col min="5" max="5" width="82.96"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13.09</v>
      </c>
      <c r="H9" s="13">
        <f ca="1">ROUND(INDIRECT(ADDRESS(ROW()+(0), COLUMN()+(-2), 1))*INDIRECT(ADDRESS(ROW()+(0), COLUMN()+(-1), 1)), 2)</f>
        <v>13.09</v>
      </c>
    </row>
    <row r="10" spans="1:8" ht="13.50" thickBot="1" customHeight="1">
      <c r="A10" s="14" t="s">
        <v>14</v>
      </c>
      <c r="B10" s="14"/>
      <c r="C10" s="15" t="s">
        <v>15</v>
      </c>
      <c r="D10" s="15"/>
      <c r="E10" s="14" t="s">
        <v>16</v>
      </c>
      <c r="F10" s="16">
        <v>0.109</v>
      </c>
      <c r="G10" s="17">
        <v>19.19</v>
      </c>
      <c r="H10" s="17">
        <f ca="1">ROUND(INDIRECT(ADDRESS(ROW()+(0), COLUMN()+(-2), 1))*INDIRECT(ADDRESS(ROW()+(0), COLUMN()+(-1), 1)), 2)</f>
        <v>2.09</v>
      </c>
    </row>
    <row r="11" spans="1:8" ht="13.50" thickBot="1" customHeight="1">
      <c r="A11" s="14" t="s">
        <v>17</v>
      </c>
      <c r="B11" s="14"/>
      <c r="C11" s="15" t="s">
        <v>18</v>
      </c>
      <c r="D11" s="15"/>
      <c r="E11" s="14" t="s">
        <v>19</v>
      </c>
      <c r="F11" s="16">
        <v>0.109</v>
      </c>
      <c r="G11" s="17">
        <v>18.74</v>
      </c>
      <c r="H11" s="17">
        <f ca="1">ROUND(INDIRECT(ADDRESS(ROW()+(0), COLUMN()+(-2), 1))*INDIRECT(ADDRESS(ROW()+(0), COLUMN()+(-1), 1)), 2)</f>
        <v>2.04</v>
      </c>
    </row>
    <row r="12" spans="1:8" ht="13.50" thickBot="1" customHeight="1">
      <c r="A12" s="14" t="s">
        <v>20</v>
      </c>
      <c r="B12" s="14"/>
      <c r="C12" s="18" t="s">
        <v>21</v>
      </c>
      <c r="D12" s="18"/>
      <c r="E12" s="19" t="s">
        <v>22</v>
      </c>
      <c r="F12" s="20">
        <v>0.361</v>
      </c>
      <c r="G12" s="21">
        <v>19.73</v>
      </c>
      <c r="H12" s="21">
        <f ca="1">ROUND(INDIRECT(ADDRESS(ROW()+(0), COLUMN()+(-2), 1))*INDIRECT(ADDRESS(ROW()+(0), COLUMN()+(-1), 1)), 2)</f>
        <v>7.12</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24.34</v>
      </c>
      <c r="H13" s="24">
        <f ca="1">ROUND(INDIRECT(ADDRESS(ROW()+(0), COLUMN()+(-2), 1))*INDIRECT(ADDRESS(ROW()+(0), COLUMN()+(-1), 1))/100, 2)</f>
        <v>0.49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24.83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