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<sst xmlns="http://schemas.openxmlformats.org/spreadsheetml/2006/main" count="50" uniqueCount="50">
  <si>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</si>
  <si>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QAF037</t>
  </si>
  <si>
    <t xml:space="preserve">Ud</t>
  </si>
  <si>
    <t xml:space="preserve">Encontro de cobertura com calha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</si>
  <si>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calha de drenagem com lâmina de poliolefinas com união termoselada, de saída horizontal, de 110 mm de altura e 9000 mm de comprimento, fixada à superfície suporte com cimento cola melhorado, C2 TE S1, segundo NP EN 12004, deformável, com deslizamento reduzido e tempo de colocação ampliado, cor cinzento,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</si>
  <si>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</si>
  <si>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</si>
  <si>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</si>
  <si>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</si>
  <si>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</si>
  <si>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</si>
  <si>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</si>
  <si>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</si>
  <si>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</si>
  <si>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mt15rev350a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</si>
  <si>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</si>
  <si>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</si>
  <si>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mt15rev350b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</si>
  <si>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</si>
  <si>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</si>
  <si>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mt15rev350c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</si>
  <si>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</si>
  <si>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</si>
  <si>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mt15rev353c</t>
  </si>
  <si>
    <t xml:space="preserve">Ud</t>
  </si>
  <si>
    <t xml:space="preserve">Peça terminal de ABS para calha de drenagem, de 110 mm de altura, com lâmina impermeabilizante flexível tipo EVAC, de 200 mm de largura, com união termoselada à aba da peça terminal e kit de fixação.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</si>
  <si>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</si>
  <si>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</si>
  <si>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</si>
  <si>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</si>
  <si>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</si>
  <si>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</si>
  <si>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</si>
  <si>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</si>
  <si>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</si>
  <si>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</si>
  <si>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</si>
  <si>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945,49€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</si>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</sst>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1.35</v>
      </c>
      <c r="H9" s="11"/>
      <c r="I9" s="13">
        <v>0.95</v>
      </c>
      <c r="J9" s="13">
        <f ca="1">ROUND(INDIRECT(ADDRESS(ROW()+(0), COLUMN()+(-3), 1))*INDIRECT(ADDRESS(ROW()+(0), COLUMN()+(-1), 1)), 2)</f>
        <v>1.28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356.96</v>
      </c>
      <c r="J10" s="17">
        <f ca="1">ROUND(INDIRECT(ADDRESS(ROW()+(0), COLUMN()+(-3), 1))*INDIRECT(ADDRESS(ROW()+(0), COLUMN()+(-1), 1)), 2)</f>
        <v>713.92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356.96</v>
      </c>
      <c r="J11" s="17">
        <f ca="1">ROUND(INDIRECT(ADDRESS(ROW()+(0), COLUMN()+(-3), 1))*INDIRECT(ADDRESS(ROW()+(0), COLUMN()+(-1), 1)), 2)</f>
        <v>713.92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356.96</v>
      </c>
      <c r="J12" s="17">
        <f ca="1">ROUND(INDIRECT(ADDRESS(ROW()+(0), COLUMN()+(-3), 1))*INDIRECT(ADDRESS(ROW()+(0), COLUMN()+(-1), 1)), 2)</f>
        <v>713.92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</v>
      </c>
      <c r="H13" s="16"/>
      <c r="I13" s="17">
        <v>43.17</v>
      </c>
      <c r="J13" s="17">
        <f ca="1">ROUND(INDIRECT(ADDRESS(ROW()+(0), COLUMN()+(-3), 1))*INDIRECT(ADDRESS(ROW()+(0), COLUMN()+(-1), 1)), 2)</f>
        <v>86.34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0.306</v>
      </c>
      <c r="H14" s="16"/>
      <c r="I14" s="17">
        <v>19.19</v>
      </c>
      <c r="J14" s="17">
        <f ca="1">ROUND(INDIRECT(ADDRESS(ROW()+(0), COLUMN()+(-3), 1))*INDIRECT(ADDRESS(ROW()+(0), COLUMN()+(-1), 1)), 2)</f>
        <v>5.87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0.306</v>
      </c>
      <c r="H15" s="16"/>
      <c r="I15" s="17">
        <v>18.74</v>
      </c>
      <c r="J15" s="17">
        <f ca="1">ROUND(INDIRECT(ADDRESS(ROW()+(0), COLUMN()+(-3), 1))*INDIRECT(ADDRESS(ROW()+(0), COLUMN()+(-1), 1)), 2)</f>
        <v>5.73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1.007</v>
      </c>
      <c r="H16" s="20"/>
      <c r="I16" s="21">
        <v>19.73</v>
      </c>
      <c r="J16" s="21">
        <f ca="1">ROUND(INDIRECT(ADDRESS(ROW()+(0), COLUMN()+(-3), 1))*INDIRECT(ADDRESS(ROW()+(0), COLUMN()+(-1), 1)), 2)</f>
        <v>19.87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2260.85</v>
      </c>
      <c r="J17" s="24">
        <f ca="1">ROUND(INDIRECT(ADDRESS(ROW()+(0), COLUMN()+(-3), 1))*INDIRECT(ADDRESS(ROW()+(0), COLUMN()+(-1), 1))/100, 2)</f>
        <v>45.22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2306.07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>
        <v>3</v>
      </c>
    </row>
    <row r="23" spans="1:11" ht="13.5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45</v>
      </c>
      <c r="B24" s="30"/>
      <c r="C24" s="30"/>
      <c r="D24" s="30"/>
      <c r="E24" s="30"/>
      <c r="F24" s="31">
        <v>1.10201e+006</v>
      </c>
      <c r="G24" s="31"/>
      <c r="H24" s="31">
        <v>1.10201e+006</v>
      </c>
      <c r="I24" s="31"/>
      <c r="J24" s="31"/>
      <c r="K24" s="31"/>
    </row>
    <row r="25" spans="1:11" ht="55.50" thickBot="1" customHeight="1">
      <c r="A25" s="32" t="s">
        <v>46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