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<sst xmlns="http://schemas.openxmlformats.org/spreadsheetml/2006/main" count="53" uniqueCount="53">
  <si>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</si>
  <si>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QAF037</t>
  </si>
  <si>
    <t xml:space="preserve">Ud</t>
  </si>
  <si>
    <t xml:space="preserve">Encontro de cobertura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</si>
  <si>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9200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</si>
  <si>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</si>
  <si>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</si>
  <si>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</si>
  <si>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</si>
  <si>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</si>
  <si>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</si>
  <si>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</si>
  <si>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</si>
  <si>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</si>
  <si>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mt15rev350a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</si>
  <si>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</si>
  <si>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</si>
  <si>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</si>
  <si>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</si>
  <si>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</si>
  <si>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</si>
  <si>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</si>
  <si>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</si>
  <si>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mt15rev351a</t>
  </si>
  <si>
    <t xml:space="preserve">Ud</t>
  </si>
  <si>
    <t xml:space="preserve">Peça de união de ABS para ligação de calhas de drenagem, de 200 mm de comprimento e 110 mm de altura, com suporte para revestimento de aço inoxidável, lâmina impermeabilizante flexível tipo EVAC, de 200 mm de largura, com união termoselada às abas da peça de união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</si>
  <si>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</si>
  <si>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</si>
  <si>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</si>
  <si>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</si>
  <si>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</si>
  <si>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</si>
  <si>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</si>
  <si>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</si>
  <si>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</si>
  <si>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</si>
  <si>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</si>
  <si>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</si>
  <si>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</si>
  <si>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</si>
  <si>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973,11€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</si>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</sst>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0.95</v>
      </c>
      <c r="J9" s="13">
        <f ca="1">ROUND(INDIRECT(ADDRESS(ROW()+(0), COLUMN()+(-3), 1))*INDIRECT(ADDRESS(ROW()+(0), COLUMN()+(-1), 1)), 2)</f>
        <v>1.28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356.96</v>
      </c>
      <c r="J10" s="17">
        <f ca="1">ROUND(INDIRECT(ADDRESS(ROW()+(0), COLUMN()+(-3), 1))*INDIRECT(ADDRESS(ROW()+(0), COLUMN()+(-1), 1)), 2)</f>
        <v>713.92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356.96</v>
      </c>
      <c r="J11" s="17">
        <f ca="1">ROUND(INDIRECT(ADDRESS(ROW()+(0), COLUMN()+(-3), 1))*INDIRECT(ADDRESS(ROW()+(0), COLUMN()+(-1), 1)), 2)</f>
        <v>713.92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356.96</v>
      </c>
      <c r="J12" s="17">
        <f ca="1">ROUND(INDIRECT(ADDRESS(ROW()+(0), COLUMN()+(-3), 1))*INDIRECT(ADDRESS(ROW()+(0), COLUMN()+(-1), 1)), 2)</f>
        <v>713.92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64.99</v>
      </c>
      <c r="J13" s="17">
        <f ca="1">ROUND(INDIRECT(ADDRESS(ROW()+(0), COLUMN()+(-3), 1))*INDIRECT(ADDRESS(ROW()+(0), COLUMN()+(-1), 1)), 2)</f>
        <v>64.99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</v>
      </c>
      <c r="H14" s="16"/>
      <c r="I14" s="17">
        <v>43.17</v>
      </c>
      <c r="J14" s="17">
        <f ca="1">ROUND(INDIRECT(ADDRESS(ROW()+(0), COLUMN()+(-3), 1))*INDIRECT(ADDRESS(ROW()+(0), COLUMN()+(-1), 1)), 2)</f>
        <v>86.34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0.306</v>
      </c>
      <c r="H15" s="16"/>
      <c r="I15" s="17">
        <v>19.19</v>
      </c>
      <c r="J15" s="17">
        <f ca="1">ROUND(INDIRECT(ADDRESS(ROW()+(0), COLUMN()+(-3), 1))*INDIRECT(ADDRESS(ROW()+(0), COLUMN()+(-1), 1)), 2)</f>
        <v>5.87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0.306</v>
      </c>
      <c r="H16" s="16"/>
      <c r="I16" s="17">
        <v>18.74</v>
      </c>
      <c r="J16" s="17">
        <f ca="1">ROUND(INDIRECT(ADDRESS(ROW()+(0), COLUMN()+(-3), 1))*INDIRECT(ADDRESS(ROW()+(0), COLUMN()+(-1), 1)), 2)</f>
        <v>5.73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1.061</v>
      </c>
      <c r="H17" s="20"/>
      <c r="I17" s="21">
        <v>19.73</v>
      </c>
      <c r="J17" s="21">
        <f ca="1">ROUND(INDIRECT(ADDRESS(ROW()+(0), COLUMN()+(-3), 1))*INDIRECT(ADDRESS(ROW()+(0), COLUMN()+(-1), 1)), 2)</f>
        <v>20.93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2326.9</v>
      </c>
      <c r="J18" s="24">
        <f ca="1">ROUND(INDIRECT(ADDRESS(ROW()+(0), COLUMN()+(-3), 1))*INDIRECT(ADDRESS(ROW()+(0), COLUMN()+(-1), 1))/100, 2)</f>
        <v>46.54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2373.44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>
        <v>3</v>
      </c>
    </row>
    <row r="24" spans="1:11" ht="13.50" thickBot="1" customHeight="1">
      <c r="A24" s="32" t="s">
        <v>47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48</v>
      </c>
      <c r="B25" s="30"/>
      <c r="C25" s="30"/>
      <c r="D25" s="30"/>
      <c r="E25" s="30"/>
      <c r="F25" s="31">
        <v>1.10201e+006</v>
      </c>
      <c r="G25" s="31"/>
      <c r="H25" s="31">
        <v>1.10201e+006</v>
      </c>
      <c r="I25" s="31"/>
      <c r="J25" s="31"/>
      <c r="K25" s="31"/>
    </row>
    <row r="26" spans="1:11" ht="55.50" thickBot="1" customHeight="1">
      <c r="A26" s="32" t="s">
        <v>49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