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<sst xmlns="http://schemas.openxmlformats.org/spreadsheetml/2006/main" count="48" uniqueCount="48">
  <si>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</si>
  <si>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QLH010</t>
  </si>
  <si>
    <t xml:space="preserve">m²</t>
  </si>
  <si>
    <t xml:space="preserve">Lucerna acessível de blocos de vidro.</t>
  </si>
  <si>
    <r>
      <rPr>
        <sz val="8.25"/>
        <color rgb="FF000000"/>
        <rFont val="Arial"/>
        <family val="2"/>
      </rPr>
      <t xml:space="preserve">Lucerna acessível de blocos de vidro moldado liso, incolor, 190x190x80 mm, para tráfego pedonal.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</si>
  <si>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</si>
  <si>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</si>
  <si>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</si>
  <si>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</si>
  <si>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</si>
  <si>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</si>
  <si>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mt21vmp010e</t>
  </si>
  <si>
    <t xml:space="preserve">Ud</t>
  </si>
  <si>
    <t xml:space="preserve">Bloco de vidro moldado liso, incolor, 190x190x80 mm, para pavimentos com tráfego pedonal.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</si>
  <si>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</si>
  <si>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</si>
  <si>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</si>
  <si>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</si>
  <si>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</si>
  <si>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</si>
  <si>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mt07aco020c</t>
  </si>
  <si>
    <t xml:space="preserve">Ud</t>
  </si>
  <si>
    <t xml:space="preserve">Separador homologado para vigas.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</si>
  <si>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</si>
  <si>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</si>
  <si>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</si>
  <si>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</si>
  <si>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</si>
  <si>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</si>
  <si>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</si>
  <si>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</si>
  <si>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</si>
  <si>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mt15sja025b</t>
  </si>
  <si>
    <t xml:space="preserve">Ud</t>
  </si>
  <si>
    <t xml:space="preserve">Cartucho de silicone acético monocomponente, anti-bolor, cor transparente, de 310 ml.</t>
  </si>
  <si>
    <t xml:space="preserve">mt21vva022b</t>
  </si>
  <si>
    <t xml:space="preserve">Ud</t>
  </si>
  <si>
    <t xml:space="preserve">Material auxiliar para a colocação de blocos de vidro moldado.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</si>
  <si>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</si>
  <si>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</si>
  <si>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</si>
  <si>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</si>
  <si>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</si>
  <si>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</si>
  <si>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</si>
  <si>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</si>
  <si>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143,68€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</si>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</sst>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21</v>
      </c>
      <c r="G9" s="13">
        <v>9.07</v>
      </c>
      <c r="H9" s="13">
        <f ca="1">ROUND(INDIRECT(ADDRESS(ROW()+(0), COLUMN()+(-2), 1))*INDIRECT(ADDRESS(ROW()+(0), COLUMN()+(-1), 1)), 2)</f>
        <v>190.47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0.019</v>
      </c>
      <c r="G10" s="17">
        <v>83.08</v>
      </c>
      <c r="H10" s="17">
        <f ca="1">ROUND(INDIRECT(ADDRESS(ROW()+(0), COLUMN()+(-2), 1))*INDIRECT(ADDRESS(ROW()+(0), COLUMN()+(-1), 1)), 2)</f>
        <v>1.58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13</v>
      </c>
      <c r="G11" s="17">
        <v>1.31</v>
      </c>
      <c r="H11" s="17">
        <f ca="1">ROUND(INDIRECT(ADDRESS(ROW()+(0), COLUMN()+(-2), 1))*INDIRECT(ADDRESS(ROW()+(0), COLUMN()+(-1), 1)), 2)</f>
        <v>17.03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0.09</v>
      </c>
      <c r="H12" s="17">
        <f ca="1">ROUND(INDIRECT(ADDRESS(ROW()+(0), COLUMN()+(-2), 1))*INDIRECT(ADDRESS(ROW()+(0), COLUMN()+(-1), 1)), 2)</f>
        <v>0.36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0.02</v>
      </c>
      <c r="G13" s="17">
        <v>6.32</v>
      </c>
      <c r="H13" s="17">
        <f ca="1">ROUND(INDIRECT(ADDRESS(ROW()+(0), COLUMN()+(-2), 1))*INDIRECT(ADDRESS(ROW()+(0), COLUMN()+(-1), 1)), 2)</f>
        <v>0.13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1.87</v>
      </c>
      <c r="H14" s="17">
        <f ca="1">ROUND(INDIRECT(ADDRESS(ROW()+(0), COLUMN()+(-2), 1))*INDIRECT(ADDRESS(ROW()+(0), COLUMN()+(-1), 1)), 2)</f>
        <v>0.06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0.013</v>
      </c>
      <c r="G15" s="17">
        <v>19.25</v>
      </c>
      <c r="H15" s="17">
        <f ca="1">ROUND(INDIRECT(ADDRESS(ROW()+(0), COLUMN()+(-2), 1))*INDIRECT(ADDRESS(ROW()+(0), COLUMN()+(-1), 1)), 2)</f>
        <v>0.25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0.5</v>
      </c>
      <c r="G16" s="17">
        <v>6.73</v>
      </c>
      <c r="H16" s="17">
        <f ca="1">ROUND(INDIRECT(ADDRESS(ROW()+(0), COLUMN()+(-2), 1))*INDIRECT(ADDRESS(ROW()+(0), COLUMN()+(-1), 1)), 2)</f>
        <v>3.37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0.95</v>
      </c>
      <c r="H17" s="17">
        <f ca="1">ROUND(INDIRECT(ADDRESS(ROW()+(0), COLUMN()+(-2), 1))*INDIRECT(ADDRESS(ROW()+(0), COLUMN()+(-1), 1)), 2)</f>
        <v>0.95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2.154</v>
      </c>
      <c r="G18" s="17">
        <v>22.68</v>
      </c>
      <c r="H18" s="17">
        <f ca="1">ROUND(INDIRECT(ADDRESS(ROW()+(0), COLUMN()+(-2), 1))*INDIRECT(ADDRESS(ROW()+(0), COLUMN()+(-1), 1)), 2)</f>
        <v>48.85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20">
        <v>1.709</v>
      </c>
      <c r="G19" s="21">
        <v>21.45</v>
      </c>
      <c r="H19" s="21">
        <f ca="1">ROUND(INDIRECT(ADDRESS(ROW()+(0), COLUMN()+(-2), 1))*INDIRECT(ADDRESS(ROW()+(0), COLUMN()+(-1), 1)), 2)</f>
        <v>36.66</v>
      </c>
    </row>
    <row r="20" spans="1:8" ht="13.50" thickBot="1" customHeight="1">
      <c r="A20" s="19"/>
      <c r="B20" s="19"/>
      <c r="C20" s="19"/>
      <c r="D20" s="22" t="s">
        <v>44</v>
      </c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299.71</v>
      </c>
      <c r="H20" s="24">
        <f ca="1">ROUND(INDIRECT(ADDRESS(ROW()+(0), COLUMN()+(-2), 1))*INDIRECT(ADDRESS(ROW()+(0), COLUMN()+(-1), 1))/100, 2)</f>
        <v>5.99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305.7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