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<sst xmlns="http://schemas.openxmlformats.org/spreadsheetml/2006/main" count="27" uniqueCount="27">
  <si>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</si>
  <si>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QTY051</t>
  </si>
  <si>
    <t xml:space="preserve">m²</t>
  </si>
  <si>
    <t xml:space="preserve">Tabuleiro de madeira sobre estrutura, em cobertura inclinada.</t>
  </si>
  <si>
    <t xml:space="preserve">Tabuleiro de madeira de pinho hidrofugada, em cobertura inclinada, fixo mecanicamente sobre estrutura (não incluído neste preço).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</si>
  <si>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</si>
  <si>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</si>
  <si>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</si>
  <si>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</si>
  <si>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</si>
  <si>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</si>
  <si>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mt13blm010d</t>
  </si>
  <si>
    <t xml:space="preserve">m²</t>
  </si>
  <si>
    <t xml:space="preserve">Painel de madeira de pinho hidrofugada, espessura 22 mm.</t>
  </si>
  <si>
    <t xml:space="preserve">mt13eag021</t>
  </si>
  <si>
    <t xml:space="preserve">Ud</t>
  </si>
  <si>
    <t xml:space="preserve">Parafuso autoperfurante não oxidável para fixação de painéis de madeira a suporte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</si>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</sst>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9.450000</v>
      </c>
      <c r="H9" s="12">
        <f ca="1">ROUND(INDIRECT(ADDRESS(ROW()+(0), COLUMN()+(-2), 1))*INDIRECT(ADDRESS(ROW()+(0), COLUMN()+(-1), 1)), 2)</f>
        <v>10.400000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5.000000</v>
      </c>
      <c r="G10" s="16">
        <v>0.070000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0.620000</v>
      </c>
      <c r="G11" s="16">
        <v>17.510000</v>
      </c>
      <c r="H11" s="16">
        <f ca="1">ROUND(INDIRECT(ADDRESS(ROW()+(0), COLUMN()+(-2), 1))*INDIRECT(ADDRESS(ROW()+(0), COLUMN()+(-1), 1)), 2)</f>
        <v>10.860000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0.310000</v>
      </c>
      <c r="G12" s="20">
        <v>16.930000</v>
      </c>
      <c r="H12" s="20">
        <f ca="1">ROUND(INDIRECT(ADDRESS(ROW()+(0), COLUMN()+(-2), 1))*INDIRECT(ADDRESS(ROW()+(0), COLUMN()+(-1), 1)), 2)</f>
        <v>5.250000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26.860000</v>
      </c>
      <c r="H13" s="23">
        <f ca="1">ROUND(INDIRECT(ADDRESS(ROW()+(0), COLUMN()+(-2), 1))*INDIRECT(ADDRESS(ROW()+(0), COLUMN()+(-1), 1))/100, 2)</f>
        <v>0.540000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27.400000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